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6" tabRatio="557"/>
  </bookViews>
  <sheets>
    <sheet name="Lisez_moi" sheetId="7" r:id="rId1"/>
    <sheet name="Formulaire de réponse" sheetId="5" r:id="rId2"/>
    <sheet name="listes deroulantes" sheetId="6" r:id="rId3"/>
  </sheets>
  <definedNames>
    <definedName name="_xlnm._FilterDatabase" localSheetId="2" hidden="1">'listes deroulantes'!$F$1:$G$250</definedName>
    <definedName name="c_noms">'listes deroulantes'!$G$1</definedName>
    <definedName name="d_noms">'listes deroulantes'!$G$2</definedName>
    <definedName name="l_noms">OFFSET(d_noms,0,0,COUNTA(c_noms)-1,1)</definedName>
    <definedName name="libelle_ME">'listes deroulantes'!$G$2:$G$250</definedName>
    <definedName name="pressions">'listes deroulantes'!$J$2:$J$13</definedName>
    <definedName name="Type_de_structure">'listes deroulantes'!$A$1:$A$10</definedName>
  </definedNames>
  <calcPr calcId="145621"/>
</workbook>
</file>

<file path=xl/calcChain.xml><?xml version="1.0" encoding="utf-8"?>
<calcChain xmlns="http://schemas.openxmlformats.org/spreadsheetml/2006/main">
  <c r="G5" i="5" l="1"/>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4" i="5"/>
</calcChain>
</file>

<file path=xl/sharedStrings.xml><?xml version="1.0" encoding="utf-8"?>
<sst xmlns="http://schemas.openxmlformats.org/spreadsheetml/2006/main" count="788" uniqueCount="537">
  <si>
    <t>Prélèvements d'eau</t>
  </si>
  <si>
    <t>Pollutions par les nutriments agricoles</t>
  </si>
  <si>
    <t>Pollutions par les pesticides agricoles</t>
  </si>
  <si>
    <t>Nom</t>
  </si>
  <si>
    <t>Parc Naturel Régional</t>
  </si>
  <si>
    <t>chambre d'agriculture</t>
  </si>
  <si>
    <t>Grand établissement industriel (EDF,…)</t>
  </si>
  <si>
    <t>Fédération pour la pêche et la protection des milieux aquatiques</t>
  </si>
  <si>
    <t xml:space="preserve">association de protection de la nature, CEN ou autre association </t>
  </si>
  <si>
    <t>Autre</t>
  </si>
  <si>
    <t>Structure locale de gestion de l'eau</t>
  </si>
  <si>
    <t>Chambre des commerces et de l'industrie</t>
  </si>
  <si>
    <t>Chambre des métiers et de l'artisanat</t>
  </si>
  <si>
    <t>Collectivité de Corse et ses offices</t>
  </si>
  <si>
    <t xml:space="preserve">Prénom </t>
  </si>
  <si>
    <t>Nom de la structure</t>
  </si>
  <si>
    <t>adresse e-mail</t>
  </si>
  <si>
    <t>code de la masse d'eau</t>
  </si>
  <si>
    <t>libellé de la masse d'eau</t>
  </si>
  <si>
    <t>FRER10053</t>
  </si>
  <si>
    <t>ruisseau de chigheri</t>
  </si>
  <si>
    <t>FRER10058</t>
  </si>
  <si>
    <t>ruisseau d'asinao</t>
  </si>
  <si>
    <t>FRER10061</t>
  </si>
  <si>
    <t>rivière le chiuvone</t>
  </si>
  <si>
    <t>FRER10062</t>
  </si>
  <si>
    <t>ruisseau de lattone</t>
  </si>
  <si>
    <t>FRER10088</t>
  </si>
  <si>
    <t>ruisseau de rio magno</t>
  </si>
  <si>
    <t>FRER10112</t>
  </si>
  <si>
    <t>ruisseau u viru</t>
  </si>
  <si>
    <t>FRER10115</t>
  </si>
  <si>
    <t>ruisseau de crucoli</t>
  </si>
  <si>
    <t>FRER10123</t>
  </si>
  <si>
    <t>ruisseau d'acqua grossa</t>
  </si>
  <si>
    <t>FRER10130</t>
  </si>
  <si>
    <t>ruisseau de quarcelleraso</t>
  </si>
  <si>
    <t>FRER10131</t>
  </si>
  <si>
    <t>ruisseau de forcaticcio</t>
  </si>
  <si>
    <t>FRER10153</t>
  </si>
  <si>
    <t>fiume d'olmo</t>
  </si>
  <si>
    <t>FRER10158</t>
  </si>
  <si>
    <t>ruisseau de sardi</t>
  </si>
  <si>
    <t>FRER10184</t>
  </si>
  <si>
    <t>ruisseau de piano</t>
  </si>
  <si>
    <t>FRER10195</t>
  </si>
  <si>
    <t>ruisseau de brietta</t>
  </si>
  <si>
    <t>FRER10259</t>
  </si>
  <si>
    <t>ruisseau de cavallu mortu</t>
  </si>
  <si>
    <t>FRER10292</t>
  </si>
  <si>
    <t>ruisseau de sant'antonaccio</t>
  </si>
  <si>
    <t>FRER10295</t>
  </si>
  <si>
    <t>ruisseau de marsolinu</t>
  </si>
  <si>
    <t>FRER10296</t>
  </si>
  <si>
    <t>ruisseau de penta</t>
  </si>
  <si>
    <t>FRER10298</t>
  </si>
  <si>
    <t>ruisseau de tre fontane</t>
  </si>
  <si>
    <t>FRER10299</t>
  </si>
  <si>
    <t>ruisseau butturacci</t>
  </si>
  <si>
    <t>FRER10340</t>
  </si>
  <si>
    <t>ruisseau de poggiolo</t>
  </si>
  <si>
    <t>FRER10341</t>
  </si>
  <si>
    <t>ruisseau de perticatu</t>
  </si>
  <si>
    <t>FRER10351</t>
  </si>
  <si>
    <t>ruisseau de buiena</t>
  </si>
  <si>
    <t>FRER10352</t>
  </si>
  <si>
    <t>ruisseau de calendola</t>
  </si>
  <si>
    <t>FRER10356</t>
  </si>
  <si>
    <t>ruisseau de manganello</t>
  </si>
  <si>
    <t>FRER10381</t>
  </si>
  <si>
    <t>ruisseau de corsigliese</t>
  </si>
  <si>
    <t>FRER10389</t>
  </si>
  <si>
    <t>ruisseau de pianella</t>
  </si>
  <si>
    <t>FRER10419</t>
  </si>
  <si>
    <t>ruisseau u fiumicellu</t>
  </si>
  <si>
    <t>FRER10420</t>
  </si>
  <si>
    <t>ruisseau de chierchiu</t>
  </si>
  <si>
    <t>FRER10421</t>
  </si>
  <si>
    <t>ruisseau de tinta</t>
  </si>
  <si>
    <t>FRER10443</t>
  </si>
  <si>
    <t>ruisseau de funtana vecchia</t>
  </si>
  <si>
    <t>FRER10446</t>
  </si>
  <si>
    <t>ruisseau de furcone</t>
  </si>
  <si>
    <t>FRER10457</t>
  </si>
  <si>
    <t>ruisseau de l'elleratu</t>
  </si>
  <si>
    <t>FRER10510</t>
  </si>
  <si>
    <t>ruisseau de chiola</t>
  </si>
  <si>
    <t>FRER10528</t>
  </si>
  <si>
    <t>rivière de favone</t>
  </si>
  <si>
    <t>FRER10534</t>
  </si>
  <si>
    <t>ruisseau de ruvoli</t>
  </si>
  <si>
    <t>FRER10552</t>
  </si>
  <si>
    <t>ruisseau de salginco</t>
  </si>
  <si>
    <t>FRER10557</t>
  </si>
  <si>
    <t>ruisseau de molina</t>
  </si>
  <si>
    <t>FRER10562</t>
  </si>
  <si>
    <t>ruisseau de francolu</t>
  </si>
  <si>
    <t>FRER10569</t>
  </si>
  <si>
    <t>ruisseau de forcio</t>
  </si>
  <si>
    <t>FRER10591</t>
  </si>
  <si>
    <t>ruisseau de teghiella</t>
  </si>
  <si>
    <t>FRER10594</t>
  </si>
  <si>
    <t>ruisseau de carcerone</t>
  </si>
  <si>
    <t>FRER10608</t>
  </si>
  <si>
    <t>ruisseau de canne</t>
  </si>
  <si>
    <t>FRER10622</t>
  </si>
  <si>
    <t>ruisseau de bartollaciu</t>
  </si>
  <si>
    <t>FRER10654</t>
  </si>
  <si>
    <t>ruisseau de navara</t>
  </si>
  <si>
    <t>FRER10664</t>
  </si>
  <si>
    <t>ruisseau d'albu</t>
  </si>
  <si>
    <t>FRER10674</t>
  </si>
  <si>
    <t>ruisseau de catena</t>
  </si>
  <si>
    <t>FRER10679</t>
  </si>
  <si>
    <t>rivière d'alistro</t>
  </si>
  <si>
    <t>FRER10683</t>
  </si>
  <si>
    <t>ruisseau de lava</t>
  </si>
  <si>
    <t>FRER10742</t>
  </si>
  <si>
    <t>ruisseau de guadone</t>
  </si>
  <si>
    <t>FRER10752</t>
  </si>
  <si>
    <t>ruisseau de bistuglio</t>
  </si>
  <si>
    <t>FRER10771</t>
  </si>
  <si>
    <t>rivière de Tarcu</t>
  </si>
  <si>
    <t>FRER10776</t>
  </si>
  <si>
    <t>fiume buggiu</t>
  </si>
  <si>
    <t>FRER10779</t>
  </si>
  <si>
    <t>ruisseau d'esigna</t>
  </si>
  <si>
    <t>FRER10782</t>
  </si>
  <si>
    <t>ruisseau de saint-antoine</t>
  </si>
  <si>
    <t>FRER10784</t>
  </si>
  <si>
    <t>ruisseau l'acqua tignese</t>
  </si>
  <si>
    <t>FRER10807</t>
  </si>
  <si>
    <t>rivière la casaluna</t>
  </si>
  <si>
    <t>FRER10830</t>
  </si>
  <si>
    <t>ruisseau de rasignani</t>
  </si>
  <si>
    <t>FRER10845</t>
  </si>
  <si>
    <t>ruisseau de piavone</t>
  </si>
  <si>
    <t>FRER10851</t>
  </si>
  <si>
    <t>ruisseau de saninco</t>
  </si>
  <si>
    <t>FRER10855</t>
  </si>
  <si>
    <t>rivière de ponte bonellu</t>
  </si>
  <si>
    <t>FRER10879</t>
  </si>
  <si>
    <t>rivière chiuni</t>
  </si>
  <si>
    <t>FRER10913</t>
  </si>
  <si>
    <t>ruisseau de lamarella</t>
  </si>
  <si>
    <t>FRER10915</t>
  </si>
  <si>
    <t>ruisseau de tivella</t>
  </si>
  <si>
    <t>FRER10917</t>
  </si>
  <si>
    <t>ruisseau a piscia</t>
  </si>
  <si>
    <t>FRER10918</t>
  </si>
  <si>
    <t>ruisseau de ziocu</t>
  </si>
  <si>
    <t>FRER10919</t>
  </si>
  <si>
    <t>ruisseau de sette guadelle</t>
  </si>
  <si>
    <t>FRER10924</t>
  </si>
  <si>
    <t>ruisseau d'agosta</t>
  </si>
  <si>
    <t>FRER10927</t>
  </si>
  <si>
    <t>ruisseau de lioli</t>
  </si>
  <si>
    <t>FRER10967</t>
  </si>
  <si>
    <t>ruisseau de vadone</t>
  </si>
  <si>
    <t>FRER10969</t>
  </si>
  <si>
    <t>ruisseau de chialza</t>
  </si>
  <si>
    <t>FRER10976</t>
  </si>
  <si>
    <t>rivière d'ese</t>
  </si>
  <si>
    <t>FRER10987</t>
  </si>
  <si>
    <t>ruisseau de chironaccio</t>
  </si>
  <si>
    <t>FRER11</t>
  </si>
  <si>
    <t>Solenzara</t>
  </si>
  <si>
    <t>FRER11006</t>
  </si>
  <si>
    <t>ruisseau de cannella</t>
  </si>
  <si>
    <t>FRER11038</t>
  </si>
  <si>
    <t>ruisseau de santa maria</t>
  </si>
  <si>
    <t>FRER11042</t>
  </si>
  <si>
    <t>ruisseau de la pianella</t>
  </si>
  <si>
    <t>FRER11079</t>
  </si>
  <si>
    <t>ruisseau de sisco</t>
  </si>
  <si>
    <t>FRER11085</t>
  </si>
  <si>
    <t>ruisseau de cenderaia</t>
  </si>
  <si>
    <t>FRER11088</t>
  </si>
  <si>
    <t>ruisseau de la concia</t>
  </si>
  <si>
    <t>FRER11090</t>
  </si>
  <si>
    <t>ruisseau de minuto</t>
  </si>
  <si>
    <t>FRER11095</t>
  </si>
  <si>
    <t>ruisseau de jallicu</t>
  </si>
  <si>
    <t>FRER11099</t>
  </si>
  <si>
    <t>ruisseau de ruello</t>
  </si>
  <si>
    <t>FRER11106</t>
  </si>
  <si>
    <t>fleuve a liscia</t>
  </si>
  <si>
    <t>FRER11143</t>
  </si>
  <si>
    <t>fosse de ciavattone</t>
  </si>
  <si>
    <t>FRER11151</t>
  </si>
  <si>
    <t>fiume di gargalagne</t>
  </si>
  <si>
    <t>FRER11170</t>
  </si>
  <si>
    <t>ruisseau de grottelle</t>
  </si>
  <si>
    <t>FRER11176</t>
  </si>
  <si>
    <t>ruisseau de valdu malu</t>
  </si>
  <si>
    <t>FRER11196</t>
  </si>
  <si>
    <t>ruisseau de cavicchia</t>
  </si>
  <si>
    <t>FRER11227</t>
  </si>
  <si>
    <t>ruisseau de poggio</t>
  </si>
  <si>
    <t>FRER11229</t>
  </si>
  <si>
    <t>ruisseau de barbalato</t>
  </si>
  <si>
    <t>FRER11239</t>
  </si>
  <si>
    <t>ruisseau d'orta</t>
  </si>
  <si>
    <t>FRER11266</t>
  </si>
  <si>
    <t>ruisseau de pinara</t>
  </si>
  <si>
    <t>FRER11280</t>
  </si>
  <si>
    <t>ruisseau de pozzo bianco</t>
  </si>
  <si>
    <t>FRER11282</t>
  </si>
  <si>
    <t>ruisseau d'arena</t>
  </si>
  <si>
    <t>FRER11288</t>
  </si>
  <si>
    <t>ruisseau de piscia in alba</t>
  </si>
  <si>
    <t>FRER11317</t>
  </si>
  <si>
    <t>ruisseau l'albelli</t>
  </si>
  <si>
    <t>FRER11324</t>
  </si>
  <si>
    <t>ruisseau de merio</t>
  </si>
  <si>
    <t>FRER11350</t>
  </si>
  <si>
    <t>ruisseau d'erbajo</t>
  </si>
  <si>
    <t>FRER11363</t>
  </si>
  <si>
    <t>ruisseau de carciara</t>
  </si>
  <si>
    <t>FRER11382</t>
  </si>
  <si>
    <t>ruisseau d'antigliu</t>
  </si>
  <si>
    <t>FRER11404</t>
  </si>
  <si>
    <t>ruisseau de padule</t>
  </si>
  <si>
    <t>FRER11405</t>
  </si>
  <si>
    <t>ruisseau de lagani</t>
  </si>
  <si>
    <t>FRER11412</t>
  </si>
  <si>
    <t>ruisseau de cannicciola</t>
  </si>
  <si>
    <t>FRER11429</t>
  </si>
  <si>
    <t>ruisseau de pinzutella</t>
  </si>
  <si>
    <t>FRER11448</t>
  </si>
  <si>
    <t>ruisseau d'arbitrone</t>
  </si>
  <si>
    <t>FRER11460</t>
  </si>
  <si>
    <t>ruisseau de bubia</t>
  </si>
  <si>
    <t>FRER11498</t>
  </si>
  <si>
    <t>torrent de montichi</t>
  </si>
  <si>
    <t>FRER11510</t>
  </si>
  <si>
    <t>ruisseau de verghio</t>
  </si>
  <si>
    <t>FRER11511</t>
  </si>
  <si>
    <t>ruisseau de loga</t>
  </si>
  <si>
    <t>FRER11513</t>
  </si>
  <si>
    <t>ruisseau de luvana</t>
  </si>
  <si>
    <t>FRER11518</t>
  </si>
  <si>
    <t>ruisseau d'arone</t>
  </si>
  <si>
    <t>FRER11570</t>
  </si>
  <si>
    <t>ruisseau d'erbaiola</t>
  </si>
  <si>
    <t>FRER11573</t>
  </si>
  <si>
    <t>ruisseau de sambuchelli</t>
  </si>
  <si>
    <t>FRER11580</t>
  </si>
  <si>
    <t>ruisseau de macori</t>
  </si>
  <si>
    <t>FRER11581</t>
  </si>
  <si>
    <t>ruisseau de mutuleju</t>
  </si>
  <si>
    <t>FRER11587</t>
  </si>
  <si>
    <t>ruisseau de chiova</t>
  </si>
  <si>
    <t>FRER11602</t>
  </si>
  <si>
    <t>ruisseau de campianellu</t>
  </si>
  <si>
    <t>FRER11633</t>
  </si>
  <si>
    <t>ruisseau d'erco</t>
  </si>
  <si>
    <t>FRER11638</t>
  </si>
  <si>
    <t>ruisseau de canapeo</t>
  </si>
  <si>
    <t>FRER11641</t>
  </si>
  <si>
    <t>rivière de melaja</t>
  </si>
  <si>
    <t>FRER11682</t>
  </si>
  <si>
    <t>ruisseau de canapajo</t>
  </si>
  <si>
    <t>FRER11684</t>
  </si>
  <si>
    <t>ruisseau regolo</t>
  </si>
  <si>
    <t>FRER11689</t>
  </si>
  <si>
    <t>ruisseau salinelle</t>
  </si>
  <si>
    <t>FRER11704</t>
  </si>
  <si>
    <t>ruisseau de santa lucia</t>
  </si>
  <si>
    <t>FRER11736</t>
  </si>
  <si>
    <t>ruisseau de rivisecco</t>
  </si>
  <si>
    <t>FRER11742</t>
  </si>
  <si>
    <t>ruisseau de codi</t>
  </si>
  <si>
    <t>FRER11774</t>
  </si>
  <si>
    <t>ruisseau de saltaruccio</t>
  </si>
  <si>
    <t>FRER11783</t>
  </si>
  <si>
    <t>ruisseau d'andegno</t>
  </si>
  <si>
    <t>FRER11787</t>
  </si>
  <si>
    <t>ruisseau de lonca</t>
  </si>
  <si>
    <t>FRER11812</t>
  </si>
  <si>
    <t>ruisseau de casacconi</t>
  </si>
  <si>
    <t>FRER11821</t>
  </si>
  <si>
    <t>ruisseau de verjello</t>
  </si>
  <si>
    <t>FRER11829</t>
  </si>
  <si>
    <t>ruisseau de giuncheto</t>
  </si>
  <si>
    <t>FRER11853</t>
  </si>
  <si>
    <t>ruisseau d'ancatorta</t>
  </si>
  <si>
    <t>FRER11859</t>
  </si>
  <si>
    <t>ruisseau de spartano</t>
  </si>
  <si>
    <t>FRER11886</t>
  </si>
  <si>
    <t>rivière de conca</t>
  </si>
  <si>
    <t>FRER11889</t>
  </si>
  <si>
    <t>rivière de bala</t>
  </si>
  <si>
    <t>FRER11897</t>
  </si>
  <si>
    <t>ruisseau de vaccareccia</t>
  </si>
  <si>
    <t>FRER11907</t>
  </si>
  <si>
    <t>ruisseau de trejontane</t>
  </si>
  <si>
    <t>FRER11945</t>
  </si>
  <si>
    <t>rivière le liscu</t>
  </si>
  <si>
    <t>FRER11967</t>
  </si>
  <si>
    <t>vadina di mulini</t>
  </si>
  <si>
    <t>FRER11982</t>
  </si>
  <si>
    <t>ruisseau de l'impennato</t>
  </si>
  <si>
    <t>FRER12</t>
  </si>
  <si>
    <t>Le Travo</t>
  </si>
  <si>
    <t>FRER12011</t>
  </si>
  <si>
    <t>ruisseau d'apa</t>
  </si>
  <si>
    <t>FRER12017</t>
  </si>
  <si>
    <t>ruisseau de la tassineta</t>
  </si>
  <si>
    <t>FRER12026</t>
  </si>
  <si>
    <t>ruisseau de forno</t>
  </si>
  <si>
    <t>FRER12038</t>
  </si>
  <si>
    <t>ruisseau de colombaia</t>
  </si>
  <si>
    <t>FRER12058</t>
  </si>
  <si>
    <t>ruisseau de ruaghiola</t>
  </si>
  <si>
    <t>FRER12117</t>
  </si>
  <si>
    <t>ruisseau de botaro</t>
  </si>
  <si>
    <t>FRER13</t>
  </si>
  <si>
    <t>Abatesco</t>
  </si>
  <si>
    <t>FRER14a</t>
  </si>
  <si>
    <t>Fium Orbu amont</t>
  </si>
  <si>
    <t>FRER14b</t>
  </si>
  <si>
    <t>Fium Orbu aval</t>
  </si>
  <si>
    <t>FRER16</t>
  </si>
  <si>
    <t>Le Fium alto</t>
  </si>
  <si>
    <t>FRER17</t>
  </si>
  <si>
    <t>Bucatoggio</t>
  </si>
  <si>
    <t>FRER18a</t>
  </si>
  <si>
    <t>Bravona amont</t>
  </si>
  <si>
    <t>FRER18b</t>
  </si>
  <si>
    <t>Bravona aval</t>
  </si>
  <si>
    <t>FRER19</t>
  </si>
  <si>
    <t>Alesani aval</t>
  </si>
  <si>
    <t>FRER2</t>
  </si>
  <si>
    <t>Ruisseau de Canella</t>
  </si>
  <si>
    <t>FRER20</t>
  </si>
  <si>
    <t>Alesani amont</t>
  </si>
  <si>
    <t>FRER21</t>
  </si>
  <si>
    <t>Le Tagnone de sa source au Tavignano</t>
  </si>
  <si>
    <t>FRER22a</t>
  </si>
  <si>
    <t>Le Tavignano du Vecchio à Antisanti</t>
  </si>
  <si>
    <t>FRER22b</t>
  </si>
  <si>
    <t>Le Tavignano de Antisanti à la mer</t>
  </si>
  <si>
    <t>FRER23</t>
  </si>
  <si>
    <t>Le Vecchio</t>
  </si>
  <si>
    <t>FRER24</t>
  </si>
  <si>
    <t>Le Tavignano de la Restonica au Vecchio</t>
  </si>
  <si>
    <t>FRER25</t>
  </si>
  <si>
    <t>Ruisseau de Zincajo</t>
  </si>
  <si>
    <t>FRER26a</t>
  </si>
  <si>
    <t>Le Tavignano de la source à la Restonica</t>
  </si>
  <si>
    <t>FRER26b</t>
  </si>
  <si>
    <t>La Restonica</t>
  </si>
  <si>
    <t>FRER29</t>
  </si>
  <si>
    <t>Ortolo aval</t>
  </si>
  <si>
    <t>FRER3</t>
  </si>
  <si>
    <t>Ventilegne aval</t>
  </si>
  <si>
    <t>FRER30</t>
  </si>
  <si>
    <t>Ortolo, Ruisseau de Capitellu</t>
  </si>
  <si>
    <t>FRER31a</t>
  </si>
  <si>
    <t>Rizzanese de sa source au barrage de Rizzanese</t>
  </si>
  <si>
    <t>FRER31b</t>
  </si>
  <si>
    <t>Fiumicicoli</t>
  </si>
  <si>
    <t>FRER31c</t>
  </si>
  <si>
    <t>Rizzanese aval barrage jusqu'à la mer</t>
  </si>
  <si>
    <t>FRER32</t>
  </si>
  <si>
    <t>Baracci</t>
  </si>
  <si>
    <t>FRER33</t>
  </si>
  <si>
    <t>Taravo</t>
  </si>
  <si>
    <t>FRER36</t>
  </si>
  <si>
    <t>Prunelli du barrage de Tolla à la mer Méditerranée</t>
  </si>
  <si>
    <t>FRER37</t>
  </si>
  <si>
    <t>Prunelli de sa source à la rivière d'Ese</t>
  </si>
  <si>
    <t>FRER38</t>
  </si>
  <si>
    <t>La Gravona du ruisseau des Moulins au Prunelli</t>
  </si>
  <si>
    <t>FRER39</t>
  </si>
  <si>
    <t>La Gravona de sa source au ruisseau des Moulins inclus</t>
  </si>
  <si>
    <t>FRER4</t>
  </si>
  <si>
    <t>Ventilegne amont</t>
  </si>
  <si>
    <t>FRER42</t>
  </si>
  <si>
    <t>Liamone du Cruzini à la mer Méditerranée</t>
  </si>
  <si>
    <t>FRER43</t>
  </si>
  <si>
    <t>Liamone et Cruzini jusqu'à leur confluence</t>
  </si>
  <si>
    <t>FRER44</t>
  </si>
  <si>
    <t>Sagone</t>
  </si>
  <si>
    <t>FRER46</t>
  </si>
  <si>
    <t>Ruisseau de Porto</t>
  </si>
  <si>
    <t>FRER48</t>
  </si>
  <si>
    <t>Le Fango</t>
  </si>
  <si>
    <t>FRER51</t>
  </si>
  <si>
    <t>La Figarella</t>
  </si>
  <si>
    <t>FRER52</t>
  </si>
  <si>
    <t>Fium Seccu</t>
  </si>
  <si>
    <t>FRER53</t>
  </si>
  <si>
    <t>Reginu aval</t>
  </si>
  <si>
    <t>FRER54</t>
  </si>
  <si>
    <t>Reginu amont</t>
  </si>
  <si>
    <t>FRER55</t>
  </si>
  <si>
    <t>L'Ostriconi</t>
  </si>
  <si>
    <t>FRER58a</t>
  </si>
  <si>
    <t>L'aliso amont</t>
  </si>
  <si>
    <t>FRER58b</t>
  </si>
  <si>
    <t>L'aliso aval</t>
  </si>
  <si>
    <t>FRER59</t>
  </si>
  <si>
    <t>Guadu grande</t>
  </si>
  <si>
    <t>FRER61a</t>
  </si>
  <si>
    <t>Ruisseau de Luri à l'amont de Luri</t>
  </si>
  <si>
    <t>FRER61b</t>
  </si>
  <si>
    <t>Ruisseau de Luri à l'aval de Luri</t>
  </si>
  <si>
    <t>FRER62</t>
  </si>
  <si>
    <t>Ruisseau de Pietracorbara</t>
  </si>
  <si>
    <t>FRER63</t>
  </si>
  <si>
    <t>Fium Albino</t>
  </si>
  <si>
    <t>FRER65</t>
  </si>
  <si>
    <t>Bevinco</t>
  </si>
  <si>
    <t>FRER68a</t>
  </si>
  <si>
    <t>Le Golo de l'asco à l'amont de Prunelli di Casaconi</t>
  </si>
  <si>
    <t>FRER68b</t>
  </si>
  <si>
    <t>Le Golo aval</t>
  </si>
  <si>
    <t>FRER69a</t>
  </si>
  <si>
    <t>Le Golo du barrage de Calacuccia à la restitution</t>
  </si>
  <si>
    <t>FRER69b</t>
  </si>
  <si>
    <t>Le Golo  de la restitution à la confluence avec l'Asco</t>
  </si>
  <si>
    <t>FRER69c</t>
  </si>
  <si>
    <t>L'Asco</t>
  </si>
  <si>
    <t>FRER69d</t>
  </si>
  <si>
    <t>La Tartagine</t>
  </si>
  <si>
    <t>FRER70</t>
  </si>
  <si>
    <t>Le Golo de sa source au barrage de Calacuccia</t>
  </si>
  <si>
    <t>FRER7a</t>
  </si>
  <si>
    <t>Le Stabiacciu amont</t>
  </si>
  <si>
    <t>FRER7b</t>
  </si>
  <si>
    <t>Le Stabiacciu aval</t>
  </si>
  <si>
    <t>FRER8</t>
  </si>
  <si>
    <t>Osu</t>
  </si>
  <si>
    <t>FRER9a</t>
  </si>
  <si>
    <t>U Cavu amont</t>
  </si>
  <si>
    <t>FRER9b</t>
  </si>
  <si>
    <t>U Cavu aval</t>
  </si>
  <si>
    <t>FREG131</t>
  </si>
  <si>
    <t>Formations miocènes du bassin de Bonifacio</t>
  </si>
  <si>
    <t>FREG211</t>
  </si>
  <si>
    <t>Flyschs éocènes de Solenzara</t>
  </si>
  <si>
    <t>FREG214</t>
  </si>
  <si>
    <t>Formations tertiaires de la Plaine-Orientale</t>
  </si>
  <si>
    <t>FREG333</t>
  </si>
  <si>
    <t>Formations miocènes du golfe de Saint-Florent</t>
  </si>
  <si>
    <t>FREG335</t>
  </si>
  <si>
    <t>Alluvions de la Plaine de la Marana-Casinca (Bevinco, Golo, Plaine de Mormorana, Fium'Alto)</t>
  </si>
  <si>
    <t>FREG398</t>
  </si>
  <si>
    <t>Alluvions des fleuves côtiers de la Corse alpine (Aliso et Poggio, Strutta, Fium'Albinu, Tollare, Meria, Luri, Pietracorbara, Sisco, Petrignani, Bucatoggio)</t>
  </si>
  <si>
    <t>FREG399</t>
  </si>
  <si>
    <t>Alluvions des fleuves côtiers de la Plaine-Orientale (Alesani, Bravona, Tavignano, Fium'Orbo et Abatesco, Travo)</t>
  </si>
  <si>
    <t>FREG400</t>
  </si>
  <si>
    <t>Alluvions des fleuves côtiers de l'Extrême Sud (Solenzara, Tarco, Cavo, Oso, Stabiacciu et Pietroso, Figari)</t>
  </si>
  <si>
    <t>FREG401</t>
  </si>
  <si>
    <t>Alluvions des fleuves côtiers du Taravo, du Baracci et du Rizzanese</t>
  </si>
  <si>
    <t>FREG402</t>
  </si>
  <si>
    <t>Alluvions des fleuves côtiers du nord-ouest de la Corse (Ostriconi, Régino, Algajola, Fiume Secco et Figarella, Fango, Girolata, Tuara, Bussaglia, Chiuni, Sagone, Liamone, Liscia, Gravone et Prunelli)</t>
  </si>
  <si>
    <t>FREG605</t>
  </si>
  <si>
    <t>Formations métamorphiques du Cap-Corse et de l'Est de la Corse</t>
  </si>
  <si>
    <t>FREG606</t>
  </si>
  <si>
    <t>Formations métamorphiques et Eocène détritique de Balagne</t>
  </si>
  <si>
    <t>FREG619</t>
  </si>
  <si>
    <t>Socle granitique du nord-ouest de la Corse</t>
  </si>
  <si>
    <t>FREG620</t>
  </si>
  <si>
    <t>Socle granitique du Taravo et de l'Alta-Rocca</t>
  </si>
  <si>
    <t>FREG621</t>
  </si>
  <si>
    <t>Socle granitique de l'Extrême Sud de la Corse</t>
  </si>
  <si>
    <t>FRET01</t>
  </si>
  <si>
    <t>Biguglia</t>
  </si>
  <si>
    <t>FRET02</t>
  </si>
  <si>
    <t>Diana</t>
  </si>
  <si>
    <t>FRET03</t>
  </si>
  <si>
    <t>Urbino</t>
  </si>
  <si>
    <t>FRET04</t>
  </si>
  <si>
    <t>Palo</t>
  </si>
  <si>
    <t>FREL131</t>
  </si>
  <si>
    <t>lac de Tolla</t>
  </si>
  <si>
    <t>FREL132</t>
  </si>
  <si>
    <t>retenue de Figari</t>
  </si>
  <si>
    <t>FREL133</t>
  </si>
  <si>
    <t>retenue de Calacuccia</t>
  </si>
  <si>
    <t>FREL134</t>
  </si>
  <si>
    <t>retenue de l'Alesani</t>
  </si>
  <si>
    <t>FREL135</t>
  </si>
  <si>
    <t>retenue de Codole</t>
  </si>
  <si>
    <t>FREL140</t>
  </si>
  <si>
    <t>retenue de l'Ospédale</t>
  </si>
  <si>
    <t>FREC01ab</t>
  </si>
  <si>
    <t>Pointe Palazzu - Sud Nonza</t>
  </si>
  <si>
    <t>FREC01c</t>
  </si>
  <si>
    <t>Golfe de Saint Florent</t>
  </si>
  <si>
    <t>FREC01d</t>
  </si>
  <si>
    <t>Canari</t>
  </si>
  <si>
    <t>FREC01e</t>
  </si>
  <si>
    <t>Cap Ouest</t>
  </si>
  <si>
    <t>FREC02 ab</t>
  </si>
  <si>
    <t>Cap Est de la Corse</t>
  </si>
  <si>
    <t>FREC02c</t>
  </si>
  <si>
    <t>Littoral Bastiais</t>
  </si>
  <si>
    <t>FREC02d</t>
  </si>
  <si>
    <t>Plaine Orientale</t>
  </si>
  <si>
    <t>FREC03ad</t>
  </si>
  <si>
    <t>Littoral Sud Est de la Corse</t>
  </si>
  <si>
    <t>FREC03b</t>
  </si>
  <si>
    <t>Golfe de Porto-vecchio</t>
  </si>
  <si>
    <t>FREC03c</t>
  </si>
  <si>
    <t>Golfe de Santa Amanza</t>
  </si>
  <si>
    <t>FREC03f</t>
  </si>
  <si>
    <t>Goulet de Bonifacio</t>
  </si>
  <si>
    <t>FREC03eg</t>
  </si>
  <si>
    <t>Littoral Sud Ouest de la Corse</t>
  </si>
  <si>
    <t>FREC04ac</t>
  </si>
  <si>
    <t>Pointe Senetosa - Pointe Palazzu</t>
  </si>
  <si>
    <t>FREC04b</t>
  </si>
  <si>
    <t>Golfe d'Ajaccio</t>
  </si>
  <si>
    <r>
      <rPr>
        <b/>
        <sz val="10"/>
        <rFont val="Arial"/>
        <family val="2"/>
      </rPr>
      <t>Pollutions par les nutriments urbains</t>
    </r>
    <r>
      <rPr>
        <sz val="10"/>
        <rFont val="Arial"/>
        <family val="2"/>
      </rPr>
      <t xml:space="preserve"> et industriels et, pour les lagunes, les canaux</t>
    </r>
  </si>
  <si>
    <r>
      <rPr>
        <b/>
        <sz val="10"/>
        <rFont val="Arial"/>
        <family val="2"/>
      </rPr>
      <t xml:space="preserve">Pollutions par les substances </t>
    </r>
    <r>
      <rPr>
        <sz val="10"/>
        <rFont val="Arial"/>
        <family val="2"/>
      </rPr>
      <t>(hors pesticides)</t>
    </r>
  </si>
  <si>
    <r>
      <rPr>
        <sz val="10"/>
        <rFont val="Arial"/>
        <family val="2"/>
      </rPr>
      <t>Altération du régime</t>
    </r>
    <r>
      <rPr>
        <b/>
        <sz val="10"/>
        <rFont val="Arial"/>
        <family val="2"/>
      </rPr>
      <t xml:space="preserve"> hydrologique</t>
    </r>
  </si>
  <si>
    <r>
      <t xml:space="preserve">Altération de la </t>
    </r>
    <r>
      <rPr>
        <b/>
        <sz val="10"/>
        <rFont val="Arial"/>
        <family val="2"/>
      </rPr>
      <t xml:space="preserve">morphologie </t>
    </r>
    <r>
      <rPr>
        <sz val="10"/>
        <rFont val="Arial"/>
        <family val="2"/>
      </rPr>
      <t>ou de l'hydromorphologie pour les lagunes</t>
    </r>
  </si>
  <si>
    <r>
      <t xml:space="preserve">Altération de la </t>
    </r>
    <r>
      <rPr>
        <b/>
        <sz val="10"/>
        <rFont val="Arial"/>
        <family val="2"/>
      </rPr>
      <t>continuité écologique</t>
    </r>
  </si>
  <si>
    <r>
      <t xml:space="preserve">Altérations par les </t>
    </r>
    <r>
      <rPr>
        <b/>
        <sz val="10"/>
        <rFont val="Arial"/>
        <family val="2"/>
      </rPr>
      <t>activités maritimes</t>
    </r>
  </si>
  <si>
    <r>
      <rPr>
        <b/>
        <sz val="10"/>
        <rFont val="Arial"/>
        <family val="2"/>
      </rPr>
      <t xml:space="preserve">Autres </t>
    </r>
    <r>
      <rPr>
        <sz val="10"/>
        <rFont val="Arial"/>
        <family val="2"/>
      </rPr>
      <t>pressions</t>
    </r>
  </si>
  <si>
    <r>
      <t xml:space="preserve">Eaux côtières - </t>
    </r>
    <r>
      <rPr>
        <b/>
        <sz val="10"/>
        <rFont val="Arial"/>
        <family val="2"/>
      </rPr>
      <t>Pollutions par les nutriments des cours d'eau</t>
    </r>
  </si>
  <si>
    <r>
      <t xml:space="preserve">Eaux côtières - </t>
    </r>
    <r>
      <rPr>
        <b/>
        <sz val="10"/>
        <rFont val="Arial"/>
        <family val="2"/>
      </rPr>
      <t xml:space="preserve">Pollutions par les substances </t>
    </r>
    <r>
      <rPr>
        <sz val="10"/>
        <rFont val="Arial"/>
        <family val="2"/>
      </rPr>
      <t xml:space="preserve">toxiques </t>
    </r>
    <r>
      <rPr>
        <b/>
        <sz val="10"/>
        <rFont val="Arial"/>
        <family val="2"/>
      </rPr>
      <t>des cours d'eau</t>
    </r>
  </si>
  <si>
    <t>Pressions</t>
  </si>
  <si>
    <r>
      <t xml:space="preserve">Note d'impact à corriger selon vous pour :
 (Indiquer une note de 1 à 3)
</t>
    </r>
    <r>
      <rPr>
        <i/>
        <sz val="10"/>
        <rFont val="Arial"/>
        <family val="2"/>
      </rPr>
      <t xml:space="preserve"> NB : une note de 2 peut rendre la pression à l'origine du risque si elle se cumule avec une autre note 2 ; une note 3 rend la pression à l'origine d'un risque de non atteinte du bon état</t>
    </r>
  </si>
  <si>
    <t>Choisir la pression pour laquelle vous souhaitez donner votre avis</t>
  </si>
  <si>
    <t>Commentaire argumenté de l'avis obligatoire si une nouvelle note est proposée (un commentaire par pression changée):</t>
  </si>
  <si>
    <t>Pour vous cette pression devrait être à l'origine d'un RNAOE à l'échéance 2027 ?</t>
  </si>
  <si>
    <t>FORMULAIRE DE DEPOT D'AVIS SUR LES DONNEES PROVISOIRES DU RISQUE DE NON ATTEINTE DES OBJECTIFS ENVIRONNEMENTAUX (RNAOE) EN 2027 (EDL 2019)</t>
  </si>
  <si>
    <t>automatique</t>
  </si>
  <si>
    <r>
      <rPr>
        <b/>
        <i/>
        <sz val="11"/>
        <rFont val="Arial"/>
        <family val="2"/>
      </rPr>
      <t>Avant transmission, renommer le fichier selon la règle suivante:</t>
    </r>
    <r>
      <rPr>
        <i/>
        <sz val="11"/>
        <rFont val="Arial"/>
        <family val="2"/>
      </rPr>
      <t xml:space="preserve">
AvisRNAOE+_+Nom de l'organisme ou Nom du particulier (exemple: Avis_RNAOE_CCMaranaGolo.xls ou Avis_RNAOE_ClaudeMartin.xls)
</t>
    </r>
    <r>
      <rPr>
        <b/>
        <i/>
        <sz val="11"/>
        <rFont val="Arial"/>
        <family val="2"/>
      </rPr>
      <t>Adresse mail à utiliser pour transmettre les avis</t>
    </r>
    <r>
      <rPr>
        <i/>
        <sz val="11"/>
        <rFont val="Arial"/>
        <family val="2"/>
      </rPr>
      <t xml:space="preserve">: nadine.mastropasqua@ct-corse.fr
</t>
    </r>
  </si>
  <si>
    <t xml:space="preserve">Type de structure </t>
  </si>
  <si>
    <t>ME concernée par l'avis (renseignement automatique)</t>
  </si>
  <si>
    <t xml:space="preserve">code de la ME concernée (à sélectionner dans la liste)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</si>
</sst>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font>
    <font>
      <sz val="11"/>
      <color theme="1"/>
      <name val="Calibri"/>
      <family val="2"/>
      <scheme val="minor"/>
    </font>
    <font>
      <b/>
      <sz val="10"/>
      <name val="Arial"/>
      <family val="2"/>
    </font>
    <font>
      <b/>
      <sz val="14"/>
      <name val="Arial"/>
      <family val="2"/>
    </font>
    <font>
      <i/>
      <sz val="10"/>
      <name val="Arial"/>
      <family val="2"/>
    </font>
    <font>
      <sz val="10"/>
      <name val="MS Sans Serif"/>
      <family val="2"/>
    </font>
    <font>
      <i/>
      <sz val="11"/>
      <name val="Arial"/>
      <family val="2"/>
    </font>
    <font>
      <b/>
      <i/>
      <sz val="1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3">
    <xf numFmtId="0" fontId="0" fillId="0" borderId="0"/>
    <xf numFmtId="0" fontId="1" fillId="0" borderId="0"/>
    <xf numFmtId="0" fontId="5" fillId="0" borderId="0"/>
  </cellStyleXfs>
  <cellXfs count="21">
    <xf numFmtId="0" fontId="0" fillId="0" borderId="0" xfId="0"/>
    <xf numFmtId="0" fontId="0" fillId="0" borderId="0" xfId="0" applyAlignment="1">
      <alignment wrapText="1"/>
    </xf>
    <xf numFmtId="0" fontId="2" fillId="0" borderId="1" xfId="0" applyFont="1" applyBorder="1" applyAlignment="1">
      <alignment wrapText="1"/>
    </xf>
    <xf numFmtId="0" fontId="0" fillId="0" borderId="1" xfId="0" applyBorder="1" applyAlignment="1">
      <alignment wrapText="1"/>
    </xf>
    <xf numFmtId="0" fontId="2" fillId="2" borderId="2" xfId="0" applyFont="1" applyFill="1" applyBorder="1" applyAlignment="1">
      <alignment wrapText="1"/>
    </xf>
    <xf numFmtId="0" fontId="3" fillId="0" borderId="0" xfId="0" applyFont="1"/>
    <xf numFmtId="0" fontId="2" fillId="3" borderId="1" xfId="0" applyFont="1" applyFill="1" applyBorder="1" applyAlignment="1">
      <alignment wrapText="1"/>
    </xf>
    <xf numFmtId="0" fontId="2" fillId="4" borderId="1" xfId="0" applyFont="1" applyFill="1" applyBorder="1" applyAlignment="1">
      <alignment wrapText="1"/>
    </xf>
    <xf numFmtId="0" fontId="2" fillId="5" borderId="1" xfId="0" applyFont="1" applyFill="1" applyBorder="1" applyAlignment="1">
      <alignment wrapText="1"/>
    </xf>
    <xf numFmtId="0" fontId="0" fillId="0" borderId="0" xfId="0" applyBorder="1"/>
    <xf numFmtId="0" fontId="2" fillId="2" borderId="1" xfId="0" applyFont="1" applyFill="1" applyBorder="1" applyAlignment="1">
      <alignment wrapText="1"/>
    </xf>
    <xf numFmtId="0" fontId="0" fillId="0" borderId="0" xfId="0" applyFont="1" applyBorder="1"/>
    <xf numFmtId="0" fontId="0" fillId="0" borderId="0" xfId="0" applyBorder="1" applyAlignment="1">
      <alignment wrapText="1"/>
    </xf>
    <xf numFmtId="0" fontId="0" fillId="0" borderId="2" xfId="0" applyBorder="1" applyAlignment="1">
      <alignment wrapText="1"/>
    </xf>
    <xf numFmtId="0" fontId="0" fillId="2" borderId="3" xfId="0" applyFont="1" applyFill="1" applyBorder="1" applyAlignment="1">
      <alignment wrapText="1"/>
    </xf>
    <xf numFmtId="0" fontId="2" fillId="2" borderId="3" xfId="0" applyFont="1" applyFill="1" applyBorder="1" applyAlignment="1">
      <alignment wrapText="1"/>
    </xf>
    <xf numFmtId="0" fontId="0" fillId="0" borderId="4" xfId="0" applyFill="1" applyBorder="1" applyAlignment="1">
      <alignment wrapText="1"/>
    </xf>
    <xf numFmtId="0" fontId="0" fillId="0" borderId="1" xfId="0" applyFont="1" applyBorder="1" applyAlignment="1">
      <alignment wrapText="1"/>
    </xf>
    <xf numFmtId="0" fontId="0" fillId="0" borderId="1" xfId="0" applyBorder="1" applyAlignment="1">
      <alignment wrapText="1"/>
    </xf>
    <xf numFmtId="0" fontId="2" fillId="3" borderId="1" xfId="0" applyFont="1" applyFill="1" applyBorder="1" applyAlignment="1">
      <alignment wrapText="1"/>
    </xf>
    <xf numFmtId="0" fontId="6" fillId="6" borderId="5" xfId="0" applyFont="1" applyFill="1" applyBorder="1" applyAlignment="1">
      <alignment horizontal="left"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5295900" cy="9305925"/>
    <xdr:sp macro="" textlink="">
      <xdr:nvSpPr>
        <xdr:cNvPr id="2" name="ZoneTexte 1"/>
        <xdr:cNvSpPr txBox="1"/>
      </xdr:nvSpPr>
      <xdr:spPr>
        <a:xfrm>
          <a:off x="28575" y="28575"/>
          <a:ext cx="5295900" cy="9305925"/>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1100" b="1" u="none" strike="noStrike">
              <a:solidFill>
                <a:schemeClr val="tx1"/>
              </a:solidFill>
              <a:effectLst/>
              <a:latin typeface="+mn-lt"/>
              <a:ea typeface="+mn-ea"/>
              <a:cs typeface="+mn-cs"/>
            </a:rPr>
            <a:t> </a:t>
          </a:r>
          <a:r>
            <a:rPr lang="fr-FR" sz="1100" b="1" u="sng">
              <a:solidFill>
                <a:schemeClr val="tx1"/>
              </a:solidFill>
              <a:effectLst/>
              <a:latin typeface="+mn-lt"/>
              <a:ea typeface="+mn-ea"/>
              <a:cs typeface="+mn-cs"/>
            </a:rPr>
            <a:t>Etat des lieux 2019 du bassin de Corse </a:t>
          </a:r>
          <a:endParaRPr lang="fr-FR" sz="1050">
            <a:solidFill>
              <a:schemeClr val="tx1"/>
            </a:solidFill>
            <a:effectLst/>
            <a:latin typeface="+mn-lt"/>
            <a:ea typeface="+mn-ea"/>
            <a:cs typeface="+mn-cs"/>
          </a:endParaRPr>
        </a:p>
        <a:p>
          <a:pPr algn="ctr"/>
          <a:r>
            <a:rPr lang="fr-FR" sz="1100" b="1" u="sng">
              <a:solidFill>
                <a:schemeClr val="tx1"/>
              </a:solidFill>
              <a:effectLst/>
              <a:latin typeface="+mn-lt"/>
              <a:ea typeface="+mn-ea"/>
              <a:cs typeface="+mn-cs"/>
            </a:rPr>
            <a:t>Consultation sur le niveau d’impact des pressions sur les masses d’eau</a:t>
          </a:r>
          <a:endParaRPr lang="fr-FR" sz="1050">
            <a:solidFill>
              <a:schemeClr val="tx1"/>
            </a:solidFill>
            <a:effectLst/>
            <a:latin typeface="+mn-lt"/>
            <a:ea typeface="+mn-ea"/>
            <a:cs typeface="+mn-cs"/>
          </a:endParaRPr>
        </a:p>
        <a:p>
          <a:pPr algn="ctr"/>
          <a:r>
            <a:rPr lang="fr-FR" sz="1100" b="1">
              <a:solidFill>
                <a:schemeClr val="tx1"/>
              </a:solidFill>
              <a:effectLst/>
              <a:latin typeface="+mn-lt"/>
              <a:ea typeface="+mn-ea"/>
              <a:cs typeface="+mn-cs"/>
            </a:rPr>
            <a:t>Précisions et consignes pour une consultation efficace</a:t>
          </a:r>
        </a:p>
        <a:p>
          <a:endParaRPr lang="fr-FR" sz="1050">
            <a:solidFill>
              <a:schemeClr val="tx1"/>
            </a:solidFill>
            <a:effectLst/>
            <a:latin typeface="+mn-lt"/>
            <a:ea typeface="+mn-ea"/>
            <a:cs typeface="+mn-cs"/>
          </a:endParaRPr>
        </a:p>
        <a:p>
          <a:pPr lvl="0"/>
          <a:r>
            <a:rPr lang="fr-FR" sz="1100" b="1">
              <a:solidFill>
                <a:schemeClr val="tx1"/>
              </a:solidFill>
              <a:effectLst/>
              <a:latin typeface="+mn-lt"/>
              <a:ea typeface="+mn-ea"/>
              <a:cs typeface="+mn-cs"/>
            </a:rPr>
            <a:t>1-</a:t>
          </a:r>
          <a:r>
            <a:rPr lang="fr-FR" sz="1100" b="1" baseline="0">
              <a:solidFill>
                <a:schemeClr val="tx1"/>
              </a:solidFill>
              <a:effectLst/>
              <a:latin typeface="+mn-lt"/>
              <a:ea typeface="+mn-ea"/>
              <a:cs typeface="+mn-cs"/>
            </a:rPr>
            <a:t> </a:t>
          </a:r>
          <a:r>
            <a:rPr lang="fr-FR" sz="1100" b="1">
              <a:solidFill>
                <a:schemeClr val="tx1"/>
              </a:solidFill>
              <a:effectLst/>
              <a:latin typeface="+mn-lt"/>
              <a:ea typeface="+mn-ea"/>
              <a:cs typeface="+mn-cs"/>
            </a:rPr>
            <a:t>La masse d’eau</a:t>
          </a:r>
          <a:r>
            <a:rPr lang="fr-FR" sz="1100">
              <a:solidFill>
                <a:schemeClr val="tx1"/>
              </a:solidFill>
              <a:effectLst/>
              <a:latin typeface="+mn-lt"/>
              <a:ea typeface="+mn-ea"/>
              <a:cs typeface="+mn-cs"/>
            </a:rPr>
            <a:t> est l’unité spatiale homogène pour identifier les mesures à mettre en œuvre pour atteindre les objectifs de bon état des eaux définis par la directive cadre sur l’eau. </a:t>
          </a:r>
          <a:endParaRPr lang="fr-FR" sz="1400">
            <a:solidFill>
              <a:schemeClr val="tx1"/>
            </a:solidFill>
            <a:effectLst/>
            <a:latin typeface="+mn-lt"/>
            <a:ea typeface="+mn-ea"/>
            <a:cs typeface="+mn-cs"/>
          </a:endParaRPr>
        </a:p>
        <a:p>
          <a:r>
            <a:rPr lang="fr-FR" sz="1100" b="1">
              <a:solidFill>
                <a:schemeClr val="tx1"/>
              </a:solidFill>
              <a:effectLst/>
              <a:latin typeface="+mn-lt"/>
              <a:ea typeface="+mn-ea"/>
              <a:cs typeface="+mn-cs"/>
            </a:rPr>
            <a:t>Les avis demandés doivent reposer, à l’échelle des masses d’eau et en tenant compte de leur taille, sur des appréciations :</a:t>
          </a:r>
          <a:endParaRPr lang="fr-FR" sz="1400">
            <a:solidFill>
              <a:schemeClr val="tx1"/>
            </a:solidFill>
            <a:effectLst/>
            <a:latin typeface="+mn-lt"/>
            <a:ea typeface="+mn-ea"/>
            <a:cs typeface="+mn-cs"/>
          </a:endParaRPr>
        </a:p>
        <a:p>
          <a:pPr lvl="1"/>
          <a:r>
            <a:rPr lang="fr-FR" sz="1100" b="1">
              <a:solidFill>
                <a:schemeClr val="tx1"/>
              </a:solidFill>
              <a:effectLst/>
              <a:latin typeface="+mn-lt"/>
              <a:ea typeface="+mn-ea"/>
              <a:cs typeface="+mn-cs"/>
            </a:rPr>
            <a:t>des impacts des activités humaines (sans considérer les impacts très localisés)</a:t>
          </a:r>
          <a:endParaRPr lang="fr-FR" sz="1400">
            <a:solidFill>
              <a:schemeClr val="tx1"/>
            </a:solidFill>
            <a:effectLst/>
            <a:latin typeface="+mn-lt"/>
            <a:ea typeface="+mn-ea"/>
            <a:cs typeface="+mn-cs"/>
          </a:endParaRPr>
        </a:p>
        <a:p>
          <a:pPr lvl="1"/>
          <a:r>
            <a:rPr lang="fr-FR" sz="1100" b="1">
              <a:solidFill>
                <a:schemeClr val="tx1"/>
              </a:solidFill>
              <a:effectLst/>
              <a:latin typeface="+mn-lt"/>
              <a:ea typeface="+mn-ea"/>
              <a:cs typeface="+mn-cs"/>
            </a:rPr>
            <a:t>des pressions sur lesquelles agir pour restaurer l’état des eaux.</a:t>
          </a:r>
        </a:p>
        <a:p>
          <a:pPr lvl="1"/>
          <a:endParaRPr lang="fr-FR" sz="600" b="1">
            <a:solidFill>
              <a:schemeClr val="tx1"/>
            </a:solidFill>
            <a:effectLst/>
            <a:latin typeface="+mn-lt"/>
            <a:ea typeface="+mn-ea"/>
            <a:cs typeface="+mn-cs"/>
          </a:endParaRPr>
        </a:p>
        <a:p>
          <a:pPr lvl="0"/>
          <a:r>
            <a:rPr lang="fr-FR" sz="1100" b="1">
              <a:solidFill>
                <a:schemeClr val="tx1"/>
              </a:solidFill>
              <a:effectLst/>
              <a:latin typeface="+mn-lt"/>
              <a:ea typeface="+mn-ea"/>
              <a:cs typeface="+mn-cs"/>
            </a:rPr>
            <a:t>2- Les impacts </a:t>
          </a:r>
          <a:r>
            <a:rPr lang="fr-FR" sz="1100">
              <a:solidFill>
                <a:schemeClr val="tx1"/>
              </a:solidFill>
              <a:effectLst/>
              <a:latin typeface="+mn-lt"/>
              <a:ea typeface="+mn-ea"/>
              <a:cs typeface="+mn-cs"/>
            </a:rPr>
            <a:t>des pressions anthropiques sur chaque masse d’eau sont évalués pour identifier celles qui peuvent empêcher d’atteindre le bon état. </a:t>
          </a:r>
          <a:endParaRPr lang="fr-FR" sz="1400">
            <a:solidFill>
              <a:schemeClr val="tx1"/>
            </a:solidFill>
            <a:effectLst/>
            <a:latin typeface="+mn-lt"/>
            <a:ea typeface="+mn-ea"/>
            <a:cs typeface="+mn-cs"/>
          </a:endParaRPr>
        </a:p>
        <a:p>
          <a:r>
            <a:rPr lang="fr-FR" sz="1100">
              <a:solidFill>
                <a:schemeClr val="tx1"/>
              </a:solidFill>
              <a:effectLst/>
              <a:latin typeface="+mn-lt"/>
              <a:ea typeface="+mn-ea"/>
              <a:cs typeface="+mn-cs"/>
            </a:rPr>
            <a:t>Cette évaluation repose sur les données de la surveillance des milieux (qualité et quantité) et d’études locales et  sur  les données de pressions issues d’outils et méthodes nationaux ou de bassin. Sa validité statistique est fondée sur des chroniques de données pluriannuelles et des approches modélisées adaptées à l’échelle et au contexte du bassin. </a:t>
          </a:r>
        </a:p>
        <a:p>
          <a:endParaRPr lang="fr-FR" sz="700">
            <a:solidFill>
              <a:schemeClr val="tx1"/>
            </a:solidFill>
            <a:effectLst/>
            <a:latin typeface="+mn-lt"/>
            <a:ea typeface="+mn-ea"/>
            <a:cs typeface="+mn-cs"/>
          </a:endParaRPr>
        </a:p>
        <a:p>
          <a:r>
            <a:rPr lang="fr-FR" sz="1100">
              <a:solidFill>
                <a:schemeClr val="tx1"/>
              </a:solidFill>
              <a:effectLst/>
              <a:latin typeface="+mn-lt"/>
              <a:ea typeface="+mn-ea"/>
              <a:cs typeface="+mn-cs"/>
            </a:rPr>
            <a:t>Cette évaluation n’a pas pour objet de rendre compte des hétérogénéités locales mais au contraire de faire ressortir les situations contrastées entre les masses d’eau. L’expertise des impacts par les acteurs consultés demande une connaissance de l’étendue des secteurs dégradés ou menacés, des points de pollution ou obstacles majeurs… ainsi que, le cas échéant, des effets des travaux réalisés, en application des programmes de mesures des SDAGE 2010-2015 et 2016-2021. </a:t>
          </a:r>
          <a:endParaRPr lang="fr-FR" sz="1400">
            <a:solidFill>
              <a:schemeClr val="tx1"/>
            </a:solidFill>
            <a:effectLst/>
            <a:latin typeface="+mn-lt"/>
            <a:ea typeface="+mn-ea"/>
            <a:cs typeface="+mn-cs"/>
          </a:endParaRPr>
        </a:p>
        <a:p>
          <a:r>
            <a:rPr lang="fr-FR" sz="1100">
              <a:solidFill>
                <a:schemeClr val="tx1"/>
              </a:solidFill>
              <a:effectLst/>
              <a:latin typeface="+mn-lt"/>
              <a:ea typeface="+mn-ea"/>
              <a:cs typeface="+mn-cs"/>
            </a:rPr>
            <a:t>Il n’est pas demandé de procéder à une vérification des données et des méthodes utilisées pour produire les évaluations proposées.</a:t>
          </a:r>
        </a:p>
        <a:p>
          <a:endParaRPr lang="fr-FR" sz="600">
            <a:solidFill>
              <a:schemeClr val="tx1"/>
            </a:solidFill>
            <a:effectLst/>
            <a:latin typeface="+mn-lt"/>
            <a:ea typeface="+mn-ea"/>
            <a:cs typeface="+mn-cs"/>
          </a:endParaRPr>
        </a:p>
        <a:p>
          <a:pPr lvl="0"/>
          <a:r>
            <a:rPr lang="fr-FR" sz="1100" b="1">
              <a:solidFill>
                <a:schemeClr val="tx1"/>
              </a:solidFill>
              <a:effectLst/>
              <a:latin typeface="+mn-lt"/>
              <a:ea typeface="+mn-ea"/>
              <a:cs typeface="+mn-cs"/>
            </a:rPr>
            <a:t>3- Les pressions à l’origine du risque de non-atteinte des objectifs environnementaux (RNAOE) </a:t>
          </a:r>
          <a:r>
            <a:rPr lang="fr-FR" sz="1100">
              <a:solidFill>
                <a:schemeClr val="tx1"/>
              </a:solidFill>
              <a:effectLst/>
              <a:latin typeface="+mn-lt"/>
              <a:ea typeface="+mn-ea"/>
              <a:cs typeface="+mn-cs"/>
            </a:rPr>
            <a:t>subies par chaque masse d’eau sont celles dont</a:t>
          </a:r>
          <a:r>
            <a:rPr lang="fr-FR" sz="1100" b="1">
              <a:solidFill>
                <a:schemeClr val="tx1"/>
              </a:solidFill>
              <a:effectLst/>
              <a:latin typeface="+mn-lt"/>
              <a:ea typeface="+mn-ea"/>
              <a:cs typeface="+mn-cs"/>
            </a:rPr>
            <a:t> l’effet est significatif par rapport à la taille de la masse d’eau</a:t>
          </a:r>
          <a:r>
            <a:rPr lang="fr-FR" sz="1100">
              <a:solidFill>
                <a:schemeClr val="tx1"/>
              </a:solidFill>
              <a:effectLst/>
              <a:latin typeface="+mn-lt"/>
              <a:ea typeface="+mn-ea"/>
              <a:cs typeface="+mn-cs"/>
            </a:rPr>
            <a:t>, seules (pression dont l’impact est jugé fort) ou en association avec d’autres pressions (combinaison de plusieurs pressions dont l’impact individuel est moyen) </a:t>
          </a:r>
          <a:r>
            <a:rPr lang="fr-FR" sz="1100" b="1">
              <a:solidFill>
                <a:schemeClr val="tx1"/>
              </a:solidFill>
              <a:effectLst/>
              <a:latin typeface="+mn-lt"/>
              <a:ea typeface="+mn-ea"/>
              <a:cs typeface="+mn-cs"/>
            </a:rPr>
            <a:t>pour être à l’origine d’une dégradation actuelle ou d’une menace de dégradation à un horizon proche</a:t>
          </a:r>
          <a:r>
            <a:rPr lang="fr-FR" sz="1100">
              <a:solidFill>
                <a:schemeClr val="tx1"/>
              </a:solidFill>
              <a:effectLst/>
              <a:latin typeface="+mn-lt"/>
              <a:ea typeface="+mn-ea"/>
              <a:cs typeface="+mn-cs"/>
            </a:rPr>
            <a:t> (« pressions importantes »). Le travail de co-construction du programme de mesures portera sur ces pressions.</a:t>
          </a:r>
        </a:p>
        <a:p>
          <a:pPr lvl="0"/>
          <a:endParaRPr lang="fr-FR" sz="600">
            <a:solidFill>
              <a:schemeClr val="tx1"/>
            </a:solidFill>
            <a:effectLst/>
            <a:latin typeface="+mn-lt"/>
            <a:ea typeface="+mn-ea"/>
            <a:cs typeface="+mn-cs"/>
          </a:endParaRPr>
        </a:p>
        <a:p>
          <a:r>
            <a:rPr lang="fr-FR" sz="1100" b="1">
              <a:solidFill>
                <a:schemeClr val="tx1"/>
              </a:solidFill>
              <a:effectLst/>
              <a:latin typeface="+mn-lt"/>
              <a:ea typeface="+mn-ea"/>
              <a:cs typeface="+mn-cs"/>
            </a:rPr>
            <a:t>C’est l’ajustement des notes d’impact des pressions qui pourra modifier la désignation en risque de la masse d’eau et la ou les pressions à l’origine de ce risque.</a:t>
          </a:r>
          <a:endParaRPr lang="fr-FR" sz="1400">
            <a:solidFill>
              <a:schemeClr val="tx1"/>
            </a:solidFill>
            <a:effectLst/>
            <a:latin typeface="+mn-lt"/>
            <a:ea typeface="+mn-ea"/>
            <a:cs typeface="+mn-cs"/>
          </a:endParaRPr>
        </a:p>
        <a:p>
          <a:r>
            <a:rPr lang="fr-FR" sz="1100" b="1">
              <a:solidFill>
                <a:schemeClr val="tx1"/>
              </a:solidFill>
              <a:effectLst/>
              <a:latin typeface="+mn-lt"/>
              <a:ea typeface="+mn-ea"/>
              <a:cs typeface="+mn-cs"/>
            </a:rPr>
            <a:t> </a:t>
          </a:r>
          <a:endParaRPr lang="fr-FR" sz="600">
            <a:solidFill>
              <a:schemeClr val="tx1"/>
            </a:solidFill>
            <a:effectLst/>
            <a:latin typeface="+mn-lt"/>
            <a:ea typeface="+mn-ea"/>
            <a:cs typeface="+mn-cs"/>
          </a:endParaRPr>
        </a:p>
        <a:p>
          <a:r>
            <a:rPr lang="fr-FR" sz="1100">
              <a:solidFill>
                <a:schemeClr val="tx1"/>
              </a:solidFill>
              <a:effectLst/>
              <a:latin typeface="+mn-lt"/>
              <a:ea typeface="+mn-ea"/>
              <a:cs typeface="+mn-cs"/>
            </a:rPr>
            <a:t>Si le niveau d’impact proposé dans le fichier des résultats de l’évaluation des impacts (EDL2019_impact_risque_Corse_consultation_sept2018.xlsx) ne correspond pas à votre analyse, </a:t>
          </a:r>
          <a:r>
            <a:rPr lang="fr-FR" sz="1100" b="1">
              <a:solidFill>
                <a:schemeClr val="tx1"/>
              </a:solidFill>
              <a:effectLst/>
              <a:latin typeface="+mn-lt"/>
              <a:ea typeface="+mn-ea"/>
              <a:cs typeface="+mn-cs"/>
            </a:rPr>
            <a:t>vous pouvez formuler votre avis en proposant à dire d’expert, des niveaux d’impact (1 = faible ; 2 = moyen ; 3 = fort)</a:t>
          </a:r>
          <a:r>
            <a:rPr lang="fr-FR" sz="1100">
              <a:solidFill>
                <a:schemeClr val="tx1"/>
              </a:solidFill>
              <a:effectLst/>
              <a:latin typeface="+mn-lt"/>
              <a:ea typeface="+mn-ea"/>
              <a:cs typeface="+mn-cs"/>
            </a:rPr>
            <a:t>, dans le tableau du fichier « Formulaire_Avis_RNAOE », téléchargé sur le site dédié et à renvoyer à l’adresse de messagerie prévue à cet effet. Le nom du fichier transmis devra permettre de vous identifier ainsi que votre structure.</a:t>
          </a:r>
        </a:p>
        <a:p>
          <a:endParaRPr lang="fr-FR" sz="600">
            <a:solidFill>
              <a:schemeClr val="tx1"/>
            </a:solidFill>
            <a:effectLst/>
            <a:latin typeface="+mn-lt"/>
            <a:ea typeface="+mn-ea"/>
            <a:cs typeface="+mn-cs"/>
          </a:endParaRPr>
        </a:p>
        <a:p>
          <a:r>
            <a:rPr lang="fr-FR" sz="1100" b="1">
              <a:solidFill>
                <a:schemeClr val="tx1"/>
              </a:solidFill>
              <a:effectLst/>
              <a:latin typeface="+mn-lt"/>
              <a:ea typeface="+mn-ea"/>
              <a:cs typeface="+mn-cs"/>
            </a:rPr>
            <a:t>Les demandes d’ajustement</a:t>
          </a:r>
          <a:r>
            <a:rPr lang="fr-FR" sz="1100">
              <a:solidFill>
                <a:schemeClr val="tx1"/>
              </a:solidFill>
              <a:effectLst/>
              <a:latin typeface="+mn-lt"/>
              <a:ea typeface="+mn-ea"/>
              <a:cs typeface="+mn-cs"/>
            </a:rPr>
            <a:t> </a:t>
          </a:r>
          <a:r>
            <a:rPr lang="fr-FR" sz="1100" b="1">
              <a:solidFill>
                <a:schemeClr val="tx1"/>
              </a:solidFill>
              <a:effectLst/>
              <a:latin typeface="+mn-lt"/>
              <a:ea typeface="+mn-ea"/>
              <a:cs typeface="+mn-cs"/>
            </a:rPr>
            <a:t>des impacts</a:t>
          </a:r>
          <a:r>
            <a:rPr lang="fr-FR" sz="1100">
              <a:solidFill>
                <a:schemeClr val="tx1"/>
              </a:solidFill>
              <a:effectLst/>
              <a:latin typeface="+mn-lt"/>
              <a:ea typeface="+mn-ea"/>
              <a:cs typeface="+mn-cs"/>
            </a:rPr>
            <a:t> </a:t>
          </a:r>
          <a:r>
            <a:rPr lang="fr-FR" sz="1100" b="1">
              <a:solidFill>
                <a:schemeClr val="tx1"/>
              </a:solidFill>
              <a:effectLst/>
              <a:latin typeface="+mn-lt"/>
              <a:ea typeface="+mn-ea"/>
              <a:cs typeface="+mn-cs"/>
            </a:rPr>
            <a:t>devront être argumentées </a:t>
          </a:r>
          <a:r>
            <a:rPr lang="fr-FR" sz="1100">
              <a:solidFill>
                <a:schemeClr val="tx1"/>
              </a:solidFill>
              <a:effectLst/>
              <a:latin typeface="+mn-lt"/>
              <a:ea typeface="+mn-ea"/>
              <a:cs typeface="+mn-cs"/>
            </a:rPr>
            <a:t>sur la base de la connaissance actuelle de la dimension des problèmes rencontrés</a:t>
          </a:r>
          <a:r>
            <a:rPr lang="fr-FR" sz="1100" b="1">
              <a:solidFill>
                <a:schemeClr val="tx1"/>
              </a:solidFill>
              <a:effectLst/>
              <a:latin typeface="+mn-lt"/>
              <a:ea typeface="+mn-ea"/>
              <a:cs typeface="+mn-cs"/>
            </a:rPr>
            <a:t> </a:t>
          </a:r>
          <a:r>
            <a:rPr lang="fr-FR" sz="1100">
              <a:solidFill>
                <a:schemeClr val="tx1"/>
              </a:solidFill>
              <a:effectLst/>
              <a:latin typeface="+mn-lt"/>
              <a:ea typeface="+mn-ea"/>
              <a:cs typeface="+mn-cs"/>
            </a:rPr>
            <a:t>(ex : ordres de grandeur des linéaires ou superficies concernées)</a:t>
          </a:r>
          <a:r>
            <a:rPr lang="fr-FR" sz="1100" b="1">
              <a:solidFill>
                <a:schemeClr val="tx1"/>
              </a:solidFill>
              <a:effectLst/>
              <a:latin typeface="+mn-lt"/>
              <a:ea typeface="+mn-ea"/>
              <a:cs typeface="+mn-cs"/>
            </a:rPr>
            <a:t>.</a:t>
          </a:r>
          <a:r>
            <a:rPr lang="fr-FR" sz="1100">
              <a:solidFill>
                <a:schemeClr val="tx1"/>
              </a:solidFill>
              <a:effectLst/>
              <a:latin typeface="+mn-lt"/>
              <a:ea typeface="+mn-ea"/>
              <a:cs typeface="+mn-cs"/>
            </a:rPr>
            <a:t> </a:t>
          </a:r>
        </a:p>
        <a:p>
          <a:endParaRPr lang="fr-FR" sz="600">
            <a:solidFill>
              <a:schemeClr val="tx1"/>
            </a:solidFill>
            <a:effectLst/>
            <a:latin typeface="+mn-lt"/>
            <a:ea typeface="+mn-ea"/>
            <a:cs typeface="+mn-cs"/>
          </a:endParaRPr>
        </a:p>
        <a:p>
          <a:r>
            <a:rPr lang="fr-FR" sz="1100" b="1">
              <a:solidFill>
                <a:schemeClr val="tx1"/>
              </a:solidFill>
              <a:effectLst/>
              <a:latin typeface="+mn-lt"/>
              <a:ea typeface="+mn-ea"/>
              <a:cs typeface="+mn-cs"/>
            </a:rPr>
            <a:t>La recevabilité des avis émis dépendra du respect de ces consignes, garantes de la co-construction d’un état des lieux 2019 partagé pour élaborer une politique de l’eau dans le bassin, à la fois ambitieuse et réaliste pour la période 2022-2027.</a:t>
          </a:r>
          <a:endParaRPr lang="fr-FR" sz="1400">
            <a:solidFill>
              <a:schemeClr val="tx1"/>
            </a:solidFill>
            <a:effectLst/>
            <a:latin typeface="+mn-lt"/>
            <a:ea typeface="+mn-ea"/>
            <a:cs typeface="+mn-cs"/>
          </a:endParaRPr>
        </a:p>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3" workbookViewId="0">
      <selection activeCell="J16" sqref="J16"/>
    </sheetView>
  </sheetViews>
  <sheetFormatPr baseColWidth="10" defaultRowHeight="13.2"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8"/>
  <sheetViews>
    <sheetView topLeftCell="A16" workbookViewId="0">
      <pane xSplit="24108" topLeftCell="K1"/>
      <selection activeCell="H12" sqref="H12"/>
      <selection pane="topRight" activeCell="K1" sqref="K1"/>
    </sheetView>
  </sheetViews>
  <sheetFormatPr baseColWidth="10" defaultRowHeight="13.2" x14ac:dyDescent="0.25"/>
  <cols>
    <col min="1" max="1" width="16.6640625" customWidth="1"/>
    <col min="4" max="4" width="13.88671875" customWidth="1"/>
    <col min="6" max="6" width="12" customWidth="1"/>
    <col min="7" max="7" width="21" customWidth="1"/>
    <col min="8" max="8" width="41.44140625" customWidth="1"/>
    <col min="9" max="9" width="11.6640625" customWidth="1"/>
    <col min="10" max="10" width="26.88671875" customWidth="1"/>
    <col min="11" max="11" width="50.33203125" customWidth="1"/>
  </cols>
  <sheetData>
    <row r="1" spans="1:11" ht="17.399999999999999" x14ac:dyDescent="0.3">
      <c r="A1" s="5" t="s">
        <v>531</v>
      </c>
    </row>
    <row r="2" spans="1:11" ht="81" customHeight="1" x14ac:dyDescent="0.3">
      <c r="A2" s="20" t="s">
        <v>533</v>
      </c>
      <c r="B2" s="20"/>
      <c r="C2" s="20"/>
      <c r="D2" s="20"/>
      <c r="E2" s="20"/>
      <c r="F2" s="20"/>
      <c r="G2" s="20"/>
      <c r="H2" s="20"/>
      <c r="I2" s="20"/>
      <c r="J2" s="20"/>
      <c r="K2" s="20"/>
    </row>
    <row r="3" spans="1:11" s="1" customFormat="1" ht="136.5" customHeight="1" x14ac:dyDescent="0.25">
      <c r="A3" s="19" t="s">
        <v>534</v>
      </c>
      <c r="B3" s="6" t="s">
        <v>3</v>
      </c>
      <c r="C3" s="6" t="s">
        <v>14</v>
      </c>
      <c r="D3" s="6" t="s">
        <v>15</v>
      </c>
      <c r="E3" s="6" t="s">
        <v>16</v>
      </c>
      <c r="F3" s="7" t="s">
        <v>536</v>
      </c>
      <c r="G3" s="7" t="s">
        <v>535</v>
      </c>
      <c r="H3" s="10" t="s">
        <v>528</v>
      </c>
      <c r="I3" s="10" t="s">
        <v>530</v>
      </c>
      <c r="J3" s="4" t="s">
        <v>527</v>
      </c>
      <c r="K3" s="8" t="s">
        <v>529</v>
      </c>
    </row>
    <row r="4" spans="1:11" x14ac:dyDescent="0.25">
      <c r="A4" s="18"/>
      <c r="B4" s="18"/>
      <c r="C4" s="18"/>
      <c r="D4" s="18"/>
      <c r="E4" s="18"/>
      <c r="F4" s="18"/>
      <c r="G4" s="18" t="str">
        <f>VLOOKUP(F4,'listes deroulantes'!F2:G251,2,TRUE)</f>
        <v>automatique</v>
      </c>
      <c r="H4" s="17"/>
      <c r="I4" s="18"/>
      <c r="J4" s="18"/>
      <c r="K4" s="18"/>
    </row>
    <row r="5" spans="1:11" x14ac:dyDescent="0.25">
      <c r="A5" s="18"/>
      <c r="B5" s="18"/>
      <c r="C5" s="18"/>
      <c r="D5" s="18"/>
      <c r="E5" s="18"/>
      <c r="F5" s="18"/>
      <c r="G5" s="18" t="str">
        <f>VLOOKUP(F5,'listes deroulantes'!F3:G252,2,TRUE)</f>
        <v>automatique</v>
      </c>
      <c r="H5" s="17"/>
      <c r="I5" s="18"/>
      <c r="J5" s="18"/>
      <c r="K5" s="18"/>
    </row>
    <row r="6" spans="1:11" x14ac:dyDescent="0.25">
      <c r="A6" s="18"/>
      <c r="B6" s="18"/>
      <c r="C6" s="18"/>
      <c r="D6" s="18"/>
      <c r="E6" s="18"/>
      <c r="F6" s="18"/>
      <c r="G6" s="18" t="str">
        <f>VLOOKUP(F6,'listes deroulantes'!F4:G253,2,TRUE)</f>
        <v>automatique</v>
      </c>
      <c r="H6" s="17"/>
      <c r="I6" s="18"/>
      <c r="J6" s="18"/>
      <c r="K6" s="18"/>
    </row>
    <row r="7" spans="1:11" x14ac:dyDescent="0.25">
      <c r="A7" s="18"/>
      <c r="B7" s="18"/>
      <c r="C7" s="18"/>
      <c r="D7" s="18"/>
      <c r="E7" s="18"/>
      <c r="F7" s="18"/>
      <c r="G7" s="18" t="str">
        <f>VLOOKUP(F7,'listes deroulantes'!F5:G254,2,TRUE)</f>
        <v>automatique</v>
      </c>
      <c r="H7" s="17"/>
      <c r="I7" s="18"/>
      <c r="J7" s="18"/>
      <c r="K7" s="18"/>
    </row>
    <row r="8" spans="1:11" x14ac:dyDescent="0.25">
      <c r="A8" s="18"/>
      <c r="B8" s="18"/>
      <c r="C8" s="18"/>
      <c r="D8" s="18"/>
      <c r="E8" s="18"/>
      <c r="F8" s="18"/>
      <c r="G8" s="18" t="str">
        <f>VLOOKUP(F8,'listes deroulantes'!F6:G255,2,TRUE)</f>
        <v>automatique</v>
      </c>
      <c r="H8" s="17"/>
      <c r="I8" s="18"/>
      <c r="J8" s="18"/>
      <c r="K8" s="18"/>
    </row>
    <row r="9" spans="1:11" x14ac:dyDescent="0.25">
      <c r="A9" s="18"/>
      <c r="B9" s="18"/>
      <c r="C9" s="18"/>
      <c r="D9" s="18"/>
      <c r="E9" s="18"/>
      <c r="F9" s="18"/>
      <c r="G9" s="18" t="str">
        <f>VLOOKUP(F9,'listes deroulantes'!F7:G256,2,TRUE)</f>
        <v>automatique</v>
      </c>
      <c r="H9" s="17"/>
      <c r="I9" s="18"/>
      <c r="J9" s="18"/>
      <c r="K9" s="18"/>
    </row>
    <row r="10" spans="1:11" x14ac:dyDescent="0.25">
      <c r="A10" s="18"/>
      <c r="B10" s="18"/>
      <c r="C10" s="18"/>
      <c r="D10" s="18"/>
      <c r="E10" s="18"/>
      <c r="F10" s="18"/>
      <c r="G10" s="18" t="str">
        <f>VLOOKUP(F10,'listes deroulantes'!F8:G257,2,TRUE)</f>
        <v>automatique</v>
      </c>
      <c r="H10" s="17"/>
      <c r="I10" s="18"/>
      <c r="J10" s="18"/>
      <c r="K10" s="18"/>
    </row>
    <row r="11" spans="1:11" x14ac:dyDescent="0.25">
      <c r="A11" s="18"/>
      <c r="B11" s="18"/>
      <c r="C11" s="18"/>
      <c r="D11" s="18"/>
      <c r="E11" s="18"/>
      <c r="F11" s="18"/>
      <c r="G11" s="18" t="str">
        <f>VLOOKUP(F11,'listes deroulantes'!F9:G258,2,TRUE)</f>
        <v>automatique</v>
      </c>
      <c r="H11" s="17"/>
      <c r="I11" s="18"/>
      <c r="J11" s="18"/>
      <c r="K11" s="18"/>
    </row>
    <row r="12" spans="1:11" x14ac:dyDescent="0.25">
      <c r="A12" s="18"/>
      <c r="B12" s="18"/>
      <c r="C12" s="18"/>
      <c r="D12" s="18"/>
      <c r="E12" s="18"/>
      <c r="F12" s="18"/>
      <c r="G12" s="18" t="str">
        <f>VLOOKUP(F12,'listes deroulantes'!F10:G259,2,TRUE)</f>
        <v>automatique</v>
      </c>
      <c r="H12" s="17"/>
      <c r="I12" s="18"/>
      <c r="J12" s="18"/>
      <c r="K12" s="18"/>
    </row>
    <row r="13" spans="1:11" x14ac:dyDescent="0.25">
      <c r="A13" s="18"/>
      <c r="B13" s="18"/>
      <c r="C13" s="18"/>
      <c r="D13" s="18"/>
      <c r="E13" s="18"/>
      <c r="F13" s="18"/>
      <c r="G13" s="18" t="str">
        <f>VLOOKUP(F13,'listes deroulantes'!F11:G260,2,TRUE)</f>
        <v>automatique</v>
      </c>
      <c r="H13" s="17"/>
      <c r="I13" s="18"/>
      <c r="J13" s="18"/>
      <c r="K13" s="18"/>
    </row>
    <row r="14" spans="1:11" x14ac:dyDescent="0.25">
      <c r="A14" s="18"/>
      <c r="B14" s="18"/>
      <c r="C14" s="18"/>
      <c r="D14" s="18"/>
      <c r="E14" s="18"/>
      <c r="F14" s="18"/>
      <c r="G14" s="18" t="str">
        <f>VLOOKUP(F14,'listes deroulantes'!F12:G261,2,TRUE)</f>
        <v>automatique</v>
      </c>
      <c r="H14" s="17"/>
      <c r="I14" s="18"/>
      <c r="J14" s="18"/>
      <c r="K14" s="18"/>
    </row>
    <row r="15" spans="1:11" x14ac:dyDescent="0.25">
      <c r="A15" s="18"/>
      <c r="B15" s="18"/>
      <c r="C15" s="18"/>
      <c r="D15" s="18"/>
      <c r="E15" s="18"/>
      <c r="F15" s="18"/>
      <c r="G15" s="18" t="str">
        <f>VLOOKUP(F15,'listes deroulantes'!F13:G262,2,TRUE)</f>
        <v>automatique</v>
      </c>
      <c r="H15" s="17"/>
      <c r="I15" s="18"/>
      <c r="J15" s="18"/>
      <c r="K15" s="18"/>
    </row>
    <row r="16" spans="1:11" x14ac:dyDescent="0.25">
      <c r="A16" s="18"/>
      <c r="B16" s="18"/>
      <c r="C16" s="18"/>
      <c r="D16" s="18"/>
      <c r="E16" s="18"/>
      <c r="F16" s="18"/>
      <c r="G16" s="18" t="str">
        <f>VLOOKUP(F16,'listes deroulantes'!F14:G263,2,TRUE)</f>
        <v>automatique</v>
      </c>
      <c r="H16" s="17"/>
      <c r="I16" s="18"/>
      <c r="J16" s="18"/>
      <c r="K16" s="18"/>
    </row>
    <row r="17" spans="1:11" x14ac:dyDescent="0.25">
      <c r="A17" s="18"/>
      <c r="B17" s="18"/>
      <c r="C17" s="18"/>
      <c r="D17" s="18"/>
      <c r="E17" s="18"/>
      <c r="F17" s="18"/>
      <c r="G17" s="18" t="str">
        <f>VLOOKUP(F17,'listes deroulantes'!F15:G264,2,TRUE)</f>
        <v>automatique</v>
      </c>
      <c r="H17" s="17"/>
      <c r="I17" s="18"/>
      <c r="J17" s="18"/>
      <c r="K17" s="18"/>
    </row>
    <row r="18" spans="1:11" x14ac:dyDescent="0.25">
      <c r="A18" s="18"/>
      <c r="B18" s="18"/>
      <c r="C18" s="18"/>
      <c r="D18" s="18"/>
      <c r="E18" s="18"/>
      <c r="F18" s="18"/>
      <c r="G18" s="18" t="str">
        <f>VLOOKUP(F18,'listes deroulantes'!F16:G265,2,TRUE)</f>
        <v>automatique</v>
      </c>
      <c r="H18" s="17"/>
      <c r="I18" s="18"/>
      <c r="J18" s="18"/>
      <c r="K18" s="18"/>
    </row>
    <row r="19" spans="1:11" x14ac:dyDescent="0.25">
      <c r="A19" s="18"/>
      <c r="B19" s="18"/>
      <c r="C19" s="18"/>
      <c r="D19" s="18"/>
      <c r="E19" s="18"/>
      <c r="F19" s="18"/>
      <c r="G19" s="18" t="str">
        <f>VLOOKUP(F19,'listes deroulantes'!F17:G266,2,TRUE)</f>
        <v>automatique</v>
      </c>
      <c r="H19" s="17"/>
      <c r="I19" s="18"/>
      <c r="J19" s="18"/>
      <c r="K19" s="18"/>
    </row>
    <row r="20" spans="1:11" x14ac:dyDescent="0.25">
      <c r="A20" s="18"/>
      <c r="B20" s="18"/>
      <c r="C20" s="18"/>
      <c r="D20" s="18"/>
      <c r="E20" s="18"/>
      <c r="F20" s="18"/>
      <c r="G20" s="18" t="str">
        <f>VLOOKUP(F20,'listes deroulantes'!F18:G267,2,TRUE)</f>
        <v>automatique</v>
      </c>
      <c r="H20" s="17"/>
      <c r="I20" s="18"/>
      <c r="J20" s="18"/>
      <c r="K20" s="18"/>
    </row>
    <row r="21" spans="1:11" x14ac:dyDescent="0.25">
      <c r="A21" s="18"/>
      <c r="B21" s="18"/>
      <c r="C21" s="18"/>
      <c r="D21" s="18"/>
      <c r="E21" s="18"/>
      <c r="F21" s="18"/>
      <c r="G21" s="18" t="str">
        <f>VLOOKUP(F21,'listes deroulantes'!F19:G268,2,TRUE)</f>
        <v>automatique</v>
      </c>
      <c r="H21" s="17"/>
      <c r="I21" s="18"/>
      <c r="J21" s="18"/>
      <c r="K21" s="18"/>
    </row>
    <row r="22" spans="1:11" x14ac:dyDescent="0.25">
      <c r="A22" s="18"/>
      <c r="B22" s="18"/>
      <c r="C22" s="18"/>
      <c r="D22" s="18"/>
      <c r="E22" s="18"/>
      <c r="F22" s="18"/>
      <c r="G22" s="18" t="str">
        <f>VLOOKUP(F22,'listes deroulantes'!F20:G269,2,TRUE)</f>
        <v>automatique</v>
      </c>
      <c r="H22" s="17"/>
      <c r="I22" s="18"/>
      <c r="J22" s="18"/>
      <c r="K22" s="18"/>
    </row>
    <row r="23" spans="1:11" x14ac:dyDescent="0.25">
      <c r="A23" s="18"/>
      <c r="B23" s="18"/>
      <c r="C23" s="18"/>
      <c r="D23" s="18"/>
      <c r="E23" s="18"/>
      <c r="F23" s="18"/>
      <c r="G23" s="18" t="str">
        <f>VLOOKUP(F23,'listes deroulantes'!F21:G270,2,TRUE)</f>
        <v>automatique</v>
      </c>
      <c r="H23" s="17"/>
      <c r="I23" s="18"/>
      <c r="J23" s="18"/>
      <c r="K23" s="18"/>
    </row>
    <row r="24" spans="1:11" x14ac:dyDescent="0.25">
      <c r="A24" s="18"/>
      <c r="B24" s="18"/>
      <c r="C24" s="18"/>
      <c r="D24" s="18"/>
      <c r="E24" s="18"/>
      <c r="F24" s="18"/>
      <c r="G24" s="18" t="str">
        <f>VLOOKUP(F24,'listes deroulantes'!F22:G271,2,TRUE)</f>
        <v>automatique</v>
      </c>
      <c r="H24" s="17"/>
      <c r="I24" s="18"/>
      <c r="J24" s="18"/>
      <c r="K24" s="18"/>
    </row>
    <row r="25" spans="1:11" x14ac:dyDescent="0.25">
      <c r="A25" s="18"/>
      <c r="B25" s="18"/>
      <c r="C25" s="18"/>
      <c r="D25" s="18"/>
      <c r="E25" s="18"/>
      <c r="F25" s="18"/>
      <c r="G25" s="18" t="str">
        <f>VLOOKUP(F25,'listes deroulantes'!F23:G272,2,TRUE)</f>
        <v>automatique</v>
      </c>
      <c r="H25" s="17"/>
      <c r="I25" s="18"/>
      <c r="J25" s="18"/>
      <c r="K25" s="18"/>
    </row>
    <row r="26" spans="1:11" x14ac:dyDescent="0.25">
      <c r="A26" s="18"/>
      <c r="B26" s="18"/>
      <c r="C26" s="18"/>
      <c r="D26" s="18"/>
      <c r="E26" s="18"/>
      <c r="F26" s="18"/>
      <c r="G26" s="18" t="str">
        <f>VLOOKUP(F26,'listes deroulantes'!F24:G273,2,TRUE)</f>
        <v>automatique</v>
      </c>
      <c r="H26" s="17"/>
      <c r="I26" s="18"/>
      <c r="J26" s="18"/>
      <c r="K26" s="18"/>
    </row>
    <row r="27" spans="1:11" x14ac:dyDescent="0.25">
      <c r="A27" s="18"/>
      <c r="B27" s="18"/>
      <c r="C27" s="18"/>
      <c r="D27" s="18"/>
      <c r="E27" s="18"/>
      <c r="F27" s="18"/>
      <c r="G27" s="18" t="str">
        <f>VLOOKUP(F27,'listes deroulantes'!F25:G274,2,TRUE)</f>
        <v>automatique</v>
      </c>
      <c r="H27" s="17"/>
      <c r="I27" s="18"/>
      <c r="J27" s="18"/>
      <c r="K27" s="18"/>
    </row>
    <row r="28" spans="1:11" x14ac:dyDescent="0.25">
      <c r="A28" s="18"/>
      <c r="B28" s="18"/>
      <c r="C28" s="18"/>
      <c r="D28" s="18"/>
      <c r="E28" s="18"/>
      <c r="F28" s="18"/>
      <c r="G28" s="18" t="str">
        <f>VLOOKUP(F28,'listes deroulantes'!F26:G275,2,TRUE)</f>
        <v>automatique</v>
      </c>
      <c r="H28" s="17"/>
      <c r="I28" s="18"/>
      <c r="J28" s="18"/>
      <c r="K28" s="18"/>
    </row>
    <row r="29" spans="1:11" x14ac:dyDescent="0.25">
      <c r="A29" s="18"/>
      <c r="B29" s="18"/>
      <c r="C29" s="18"/>
      <c r="D29" s="18"/>
      <c r="E29" s="18"/>
      <c r="F29" s="18"/>
      <c r="G29" s="18" t="str">
        <f>VLOOKUP(F29,'listes deroulantes'!F27:G276,2,TRUE)</f>
        <v>automatique</v>
      </c>
      <c r="H29" s="17"/>
      <c r="I29" s="18"/>
      <c r="J29" s="18"/>
      <c r="K29" s="18"/>
    </row>
    <row r="30" spans="1:11" x14ac:dyDescent="0.25">
      <c r="A30" s="18"/>
      <c r="B30" s="18"/>
      <c r="C30" s="18"/>
      <c r="D30" s="18"/>
      <c r="E30" s="18"/>
      <c r="F30" s="18"/>
      <c r="G30" s="18" t="str">
        <f>VLOOKUP(F30,'listes deroulantes'!F28:G277,2,TRUE)</f>
        <v>automatique</v>
      </c>
      <c r="H30" s="17"/>
      <c r="I30" s="18"/>
      <c r="J30" s="18"/>
      <c r="K30" s="18"/>
    </row>
    <row r="31" spans="1:11" x14ac:dyDescent="0.25">
      <c r="A31" s="18"/>
      <c r="B31" s="18"/>
      <c r="C31" s="18"/>
      <c r="D31" s="18"/>
      <c r="E31" s="18"/>
      <c r="F31" s="18"/>
      <c r="G31" s="18" t="str">
        <f>VLOOKUP(F31,'listes deroulantes'!F29:G278,2,TRUE)</f>
        <v>automatique</v>
      </c>
      <c r="H31" s="17"/>
      <c r="I31" s="18"/>
      <c r="J31" s="18"/>
      <c r="K31" s="18"/>
    </row>
    <row r="32" spans="1:11" x14ac:dyDescent="0.25">
      <c r="A32" s="18"/>
      <c r="B32" s="18"/>
      <c r="C32" s="18"/>
      <c r="D32" s="18"/>
      <c r="E32" s="18"/>
      <c r="F32" s="18"/>
      <c r="G32" s="18" t="str">
        <f>VLOOKUP(F32,'listes deroulantes'!F30:G279,2,TRUE)</f>
        <v>automatique</v>
      </c>
      <c r="H32" s="17"/>
      <c r="I32" s="18"/>
      <c r="J32" s="18"/>
      <c r="K32" s="18"/>
    </row>
    <row r="33" spans="1:11" x14ac:dyDescent="0.25">
      <c r="A33" s="18"/>
      <c r="B33" s="18"/>
      <c r="C33" s="18"/>
      <c r="D33" s="18"/>
      <c r="E33" s="18"/>
      <c r="F33" s="18"/>
      <c r="G33" s="18" t="str">
        <f>VLOOKUP(F33,'listes deroulantes'!F31:G280,2,TRUE)</f>
        <v>automatique</v>
      </c>
      <c r="H33" s="17"/>
      <c r="I33" s="18"/>
      <c r="J33" s="18"/>
      <c r="K33" s="18"/>
    </row>
    <row r="34" spans="1:11" x14ac:dyDescent="0.25">
      <c r="A34" s="18"/>
      <c r="B34" s="18"/>
      <c r="C34" s="18"/>
      <c r="D34" s="18"/>
      <c r="E34" s="18"/>
      <c r="F34" s="18"/>
      <c r="G34" s="18" t="str">
        <f>VLOOKUP(F34,'listes deroulantes'!F32:G281,2,TRUE)</f>
        <v>automatique</v>
      </c>
      <c r="H34" s="17"/>
      <c r="I34" s="18"/>
      <c r="J34" s="18"/>
      <c r="K34" s="18"/>
    </row>
    <row r="35" spans="1:11" x14ac:dyDescent="0.25">
      <c r="A35" s="18"/>
      <c r="B35" s="18"/>
      <c r="C35" s="18"/>
      <c r="D35" s="18"/>
      <c r="E35" s="18"/>
      <c r="F35" s="18"/>
      <c r="G35" s="18" t="str">
        <f>VLOOKUP(F35,'listes deroulantes'!F33:G282,2,TRUE)</f>
        <v>automatique</v>
      </c>
      <c r="H35" s="17"/>
      <c r="I35" s="18"/>
      <c r="J35" s="18"/>
      <c r="K35" s="18"/>
    </row>
    <row r="36" spans="1:11" x14ac:dyDescent="0.25">
      <c r="A36" s="18"/>
      <c r="B36" s="18"/>
      <c r="C36" s="18"/>
      <c r="D36" s="18"/>
      <c r="E36" s="18"/>
      <c r="F36" s="18"/>
      <c r="G36" s="18" t="str">
        <f>VLOOKUP(F36,'listes deroulantes'!F34:G283,2,TRUE)</f>
        <v>automatique</v>
      </c>
      <c r="H36" s="17"/>
      <c r="I36" s="18"/>
      <c r="J36" s="18"/>
      <c r="K36" s="18"/>
    </row>
    <row r="37" spans="1:11" x14ac:dyDescent="0.25">
      <c r="A37" s="18"/>
      <c r="B37" s="18"/>
      <c r="C37" s="18"/>
      <c r="D37" s="18"/>
      <c r="E37" s="18"/>
      <c r="F37" s="18"/>
      <c r="G37" s="18" t="str">
        <f>VLOOKUP(F37,'listes deroulantes'!F35:G284,2,TRUE)</f>
        <v>automatique</v>
      </c>
      <c r="H37" s="17"/>
      <c r="I37" s="18"/>
      <c r="J37" s="18"/>
      <c r="K37" s="18"/>
    </row>
    <row r="38" spans="1:11" x14ac:dyDescent="0.25">
      <c r="A38" s="18"/>
      <c r="B38" s="18"/>
      <c r="C38" s="18"/>
      <c r="D38" s="18"/>
      <c r="E38" s="18"/>
      <c r="F38" s="18"/>
      <c r="G38" s="18" t="str">
        <f>VLOOKUP(F38,'listes deroulantes'!F36:G285,2,TRUE)</f>
        <v>automatique</v>
      </c>
      <c r="H38" s="17"/>
      <c r="I38" s="18"/>
      <c r="J38" s="18"/>
      <c r="K38" s="18"/>
    </row>
    <row r="39" spans="1:11" x14ac:dyDescent="0.25">
      <c r="A39" s="18"/>
      <c r="B39" s="18"/>
      <c r="C39" s="18"/>
      <c r="D39" s="18"/>
      <c r="E39" s="18"/>
      <c r="F39" s="18"/>
      <c r="G39" s="18" t="str">
        <f>VLOOKUP(F39,'listes deroulantes'!F37:G286,2,TRUE)</f>
        <v>automatique</v>
      </c>
      <c r="H39" s="17"/>
      <c r="I39" s="18"/>
      <c r="J39" s="18"/>
      <c r="K39" s="18"/>
    </row>
    <row r="40" spans="1:11" x14ac:dyDescent="0.25">
      <c r="A40" s="18"/>
      <c r="B40" s="18"/>
      <c r="C40" s="18"/>
      <c r="D40" s="18"/>
      <c r="E40" s="18"/>
      <c r="F40" s="18"/>
      <c r="G40" s="18" t="str">
        <f>VLOOKUP(F40,'listes deroulantes'!F38:G287,2,TRUE)</f>
        <v>automatique</v>
      </c>
      <c r="H40" s="17"/>
      <c r="I40" s="18"/>
      <c r="J40" s="18"/>
      <c r="K40" s="18"/>
    </row>
    <row r="41" spans="1:11" x14ac:dyDescent="0.25">
      <c r="A41" s="18"/>
      <c r="B41" s="18"/>
      <c r="C41" s="18"/>
      <c r="D41" s="18"/>
      <c r="E41" s="18"/>
      <c r="F41" s="18"/>
      <c r="G41" s="18" t="str">
        <f>VLOOKUP(F41,'listes deroulantes'!F39:G288,2,TRUE)</f>
        <v>automatique</v>
      </c>
      <c r="H41" s="17"/>
      <c r="I41" s="18"/>
      <c r="J41" s="18"/>
      <c r="K41" s="18"/>
    </row>
    <row r="42" spans="1:11" x14ac:dyDescent="0.25">
      <c r="A42" s="18"/>
      <c r="B42" s="18"/>
      <c r="C42" s="18"/>
      <c r="D42" s="18"/>
      <c r="E42" s="18"/>
      <c r="F42" s="18"/>
      <c r="G42" s="18" t="str">
        <f>VLOOKUP(F42,'listes deroulantes'!F40:G289,2,TRUE)</f>
        <v>automatique</v>
      </c>
      <c r="H42" s="17"/>
      <c r="I42" s="18"/>
      <c r="J42" s="18"/>
      <c r="K42" s="18"/>
    </row>
    <row r="43" spans="1:11" x14ac:dyDescent="0.25">
      <c r="A43" s="18"/>
      <c r="B43" s="18"/>
      <c r="C43" s="18"/>
      <c r="D43" s="18"/>
      <c r="E43" s="18"/>
      <c r="F43" s="18"/>
      <c r="G43" s="18" t="str">
        <f>VLOOKUP(F43,'listes deroulantes'!F41:G290,2,TRUE)</f>
        <v>automatique</v>
      </c>
      <c r="H43" s="17"/>
      <c r="I43" s="18"/>
      <c r="J43" s="18"/>
      <c r="K43" s="18"/>
    </row>
    <row r="44" spans="1:11" x14ac:dyDescent="0.25">
      <c r="A44" s="18"/>
      <c r="B44" s="18"/>
      <c r="C44" s="18"/>
      <c r="D44" s="18"/>
      <c r="E44" s="18"/>
      <c r="F44" s="18"/>
      <c r="G44" s="18" t="str">
        <f>VLOOKUP(F44,'listes deroulantes'!F42:G291,2,TRUE)</f>
        <v>automatique</v>
      </c>
      <c r="H44" s="17"/>
      <c r="I44" s="18"/>
      <c r="J44" s="18"/>
      <c r="K44" s="18"/>
    </row>
    <row r="45" spans="1:11" x14ac:dyDescent="0.25">
      <c r="A45" s="18"/>
      <c r="B45" s="18"/>
      <c r="C45" s="18"/>
      <c r="D45" s="18"/>
      <c r="E45" s="18"/>
      <c r="F45" s="18"/>
      <c r="G45" s="18" t="str">
        <f>VLOOKUP(F45,'listes deroulantes'!F43:G292,2,TRUE)</f>
        <v>automatique</v>
      </c>
      <c r="H45" s="17"/>
      <c r="I45" s="18"/>
      <c r="J45" s="18"/>
      <c r="K45" s="18"/>
    </row>
    <row r="46" spans="1:11" x14ac:dyDescent="0.25">
      <c r="A46" s="18"/>
      <c r="B46" s="18"/>
      <c r="C46" s="18"/>
      <c r="D46" s="18"/>
      <c r="E46" s="18"/>
      <c r="F46" s="18"/>
      <c r="G46" s="18" t="str">
        <f>VLOOKUP(F46,'listes deroulantes'!F44:G293,2,TRUE)</f>
        <v>automatique</v>
      </c>
      <c r="H46" s="17"/>
      <c r="I46" s="18"/>
      <c r="J46" s="18"/>
      <c r="K46" s="18"/>
    </row>
    <row r="47" spans="1:11" x14ac:dyDescent="0.25">
      <c r="A47" s="18"/>
      <c r="B47" s="18"/>
      <c r="C47" s="18"/>
      <c r="D47" s="18"/>
      <c r="E47" s="18"/>
      <c r="F47" s="18"/>
      <c r="G47" s="18" t="str">
        <f>VLOOKUP(F47,'listes deroulantes'!F45:G294,2,TRUE)</f>
        <v>automatique</v>
      </c>
      <c r="H47" s="17"/>
      <c r="I47" s="18"/>
      <c r="J47" s="18"/>
      <c r="K47" s="18"/>
    </row>
    <row r="48" spans="1:11" x14ac:dyDescent="0.25">
      <c r="A48" s="18"/>
      <c r="B48" s="18"/>
      <c r="C48" s="18"/>
      <c r="D48" s="18"/>
      <c r="E48" s="18"/>
      <c r="F48" s="18"/>
      <c r="G48" s="18" t="str">
        <f>VLOOKUP(F48,'listes deroulantes'!F46:G295,2,TRUE)</f>
        <v>automatique</v>
      </c>
      <c r="H48" s="17"/>
      <c r="I48" s="18"/>
      <c r="J48" s="18"/>
      <c r="K48" s="18"/>
    </row>
    <row r="49" spans="1:11" x14ac:dyDescent="0.25">
      <c r="A49" s="18"/>
      <c r="B49" s="18"/>
      <c r="C49" s="18"/>
      <c r="D49" s="18"/>
      <c r="E49" s="18"/>
      <c r="F49" s="18"/>
      <c r="G49" s="18" t="str">
        <f>VLOOKUP(F49,'listes deroulantes'!F47:G296,2,TRUE)</f>
        <v>automatique</v>
      </c>
      <c r="H49" s="17"/>
      <c r="I49" s="18"/>
      <c r="J49" s="18"/>
      <c r="K49" s="18"/>
    </row>
    <row r="50" spans="1:11" x14ac:dyDescent="0.25">
      <c r="H50" s="11"/>
      <c r="I50" s="9"/>
    </row>
    <row r="51" spans="1:11" x14ac:dyDescent="0.25">
      <c r="H51" s="11"/>
      <c r="I51" s="9"/>
    </row>
    <row r="52" spans="1:11" x14ac:dyDescent="0.25">
      <c r="H52" s="11"/>
      <c r="I52" s="9"/>
    </row>
    <row r="53" spans="1:11" x14ac:dyDescent="0.25">
      <c r="H53" s="11"/>
      <c r="I53" s="9"/>
    </row>
    <row r="54" spans="1:11" x14ac:dyDescent="0.25">
      <c r="H54" s="11"/>
      <c r="I54" s="9"/>
    </row>
    <row r="55" spans="1:11" x14ac:dyDescent="0.25">
      <c r="H55" s="11"/>
      <c r="I55" s="9"/>
    </row>
    <row r="56" spans="1:11" x14ac:dyDescent="0.25">
      <c r="H56" s="11"/>
      <c r="I56" s="9"/>
    </row>
    <row r="57" spans="1:11" x14ac:dyDescent="0.25">
      <c r="H57" s="11"/>
      <c r="I57" s="9"/>
    </row>
    <row r="58" spans="1:11" x14ac:dyDescent="0.25">
      <c r="H58" s="11"/>
      <c r="I58" s="9"/>
    </row>
    <row r="59" spans="1:11" x14ac:dyDescent="0.25">
      <c r="H59" s="11"/>
      <c r="I59" s="9"/>
    </row>
    <row r="60" spans="1:11" x14ac:dyDescent="0.25">
      <c r="H60" s="11"/>
      <c r="I60" s="9"/>
    </row>
    <row r="61" spans="1:11" x14ac:dyDescent="0.25">
      <c r="H61" s="11"/>
      <c r="I61" s="9"/>
    </row>
    <row r="62" spans="1:11" x14ac:dyDescent="0.25">
      <c r="H62" s="11"/>
      <c r="I62" s="9"/>
    </row>
    <row r="63" spans="1:11" x14ac:dyDescent="0.25">
      <c r="H63" s="11"/>
      <c r="I63" s="9"/>
    </row>
    <row r="64" spans="1:11" x14ac:dyDescent="0.25">
      <c r="H64" s="11"/>
      <c r="I64" s="9"/>
    </row>
    <row r="65" spans="8:9" x14ac:dyDescent="0.25">
      <c r="H65" s="11"/>
      <c r="I65" s="9"/>
    </row>
    <row r="66" spans="8:9" x14ac:dyDescent="0.25">
      <c r="H66" s="11"/>
      <c r="I66" s="9"/>
    </row>
    <row r="67" spans="8:9" x14ac:dyDescent="0.25">
      <c r="H67" s="11"/>
      <c r="I67" s="9"/>
    </row>
    <row r="68" spans="8:9" x14ac:dyDescent="0.25">
      <c r="H68" s="11"/>
      <c r="I68" s="9"/>
    </row>
    <row r="69" spans="8:9" x14ac:dyDescent="0.25">
      <c r="H69" s="11"/>
      <c r="I69" s="9"/>
    </row>
    <row r="70" spans="8:9" x14ac:dyDescent="0.25">
      <c r="H70" s="11"/>
      <c r="I70" s="9"/>
    </row>
    <row r="71" spans="8:9" x14ac:dyDescent="0.25">
      <c r="H71" s="11"/>
      <c r="I71" s="9"/>
    </row>
    <row r="72" spans="8:9" x14ac:dyDescent="0.25">
      <c r="H72" s="11"/>
      <c r="I72" s="9"/>
    </row>
    <row r="73" spans="8:9" x14ac:dyDescent="0.25">
      <c r="H73" s="11"/>
      <c r="I73" s="9"/>
    </row>
    <row r="74" spans="8:9" x14ac:dyDescent="0.25">
      <c r="H74" s="11"/>
      <c r="I74" s="9"/>
    </row>
    <row r="75" spans="8:9" x14ac:dyDescent="0.25">
      <c r="H75" s="11"/>
      <c r="I75" s="9"/>
    </row>
    <row r="76" spans="8:9" x14ac:dyDescent="0.25">
      <c r="H76" s="11"/>
      <c r="I76" s="9"/>
    </row>
    <row r="77" spans="8:9" x14ac:dyDescent="0.25">
      <c r="H77" s="11"/>
      <c r="I77" s="9"/>
    </row>
    <row r="78" spans="8:9" x14ac:dyDescent="0.25">
      <c r="H78" s="11"/>
      <c r="I78" s="9"/>
    </row>
    <row r="79" spans="8:9" x14ac:dyDescent="0.25">
      <c r="H79" s="11"/>
      <c r="I79" s="9"/>
    </row>
    <row r="80" spans="8:9" x14ac:dyDescent="0.25">
      <c r="H80" s="11"/>
      <c r="I80" s="9"/>
    </row>
    <row r="81" spans="8:9" x14ac:dyDescent="0.25">
      <c r="H81" s="11"/>
      <c r="I81" s="9"/>
    </row>
    <row r="82" spans="8:9" x14ac:dyDescent="0.25">
      <c r="H82" s="11"/>
      <c r="I82" s="9"/>
    </row>
    <row r="83" spans="8:9" x14ac:dyDescent="0.25">
      <c r="H83" s="11"/>
      <c r="I83" s="9"/>
    </row>
    <row r="84" spans="8:9" x14ac:dyDescent="0.25">
      <c r="H84" s="11"/>
      <c r="I84" s="9"/>
    </row>
    <row r="85" spans="8:9" x14ac:dyDescent="0.25">
      <c r="H85" s="11"/>
      <c r="I85" s="9"/>
    </row>
    <row r="86" spans="8:9" x14ac:dyDescent="0.25">
      <c r="H86" s="11"/>
      <c r="I86" s="9"/>
    </row>
    <row r="87" spans="8:9" x14ac:dyDescent="0.25">
      <c r="H87" s="11"/>
      <c r="I87" s="9"/>
    </row>
    <row r="88" spans="8:9" x14ac:dyDescent="0.25">
      <c r="H88" s="11"/>
      <c r="I88" s="9"/>
    </row>
    <row r="89" spans="8:9" x14ac:dyDescent="0.25">
      <c r="H89" s="11"/>
      <c r="I89" s="9"/>
    </row>
    <row r="90" spans="8:9" x14ac:dyDescent="0.25">
      <c r="H90" s="11"/>
      <c r="I90" s="9"/>
    </row>
    <row r="91" spans="8:9" x14ac:dyDescent="0.25">
      <c r="H91" s="11"/>
      <c r="I91" s="9"/>
    </row>
    <row r="92" spans="8:9" x14ac:dyDescent="0.25">
      <c r="H92" s="11"/>
      <c r="I92" s="9"/>
    </row>
    <row r="93" spans="8:9" x14ac:dyDescent="0.25">
      <c r="H93" s="11"/>
      <c r="I93" s="9"/>
    </row>
    <row r="94" spans="8:9" x14ac:dyDescent="0.25">
      <c r="H94" s="11"/>
      <c r="I94" s="9"/>
    </row>
    <row r="95" spans="8:9" x14ac:dyDescent="0.25">
      <c r="H95" s="11"/>
      <c r="I95" s="9"/>
    </row>
    <row r="96" spans="8:9" x14ac:dyDescent="0.25">
      <c r="H96" s="11"/>
      <c r="I96" s="9"/>
    </row>
    <row r="97" spans="8:9" x14ac:dyDescent="0.25">
      <c r="H97" s="11"/>
      <c r="I97" s="9"/>
    </row>
    <row r="98" spans="8:9" x14ac:dyDescent="0.25">
      <c r="H98" s="11"/>
      <c r="I98" s="9"/>
    </row>
    <row r="99" spans="8:9" x14ac:dyDescent="0.25">
      <c r="H99" s="11"/>
      <c r="I99" s="9"/>
    </row>
    <row r="100" spans="8:9" x14ac:dyDescent="0.25">
      <c r="H100" s="11"/>
      <c r="I100" s="9"/>
    </row>
    <row r="101" spans="8:9" x14ac:dyDescent="0.25">
      <c r="H101" s="11"/>
      <c r="I101" s="9"/>
    </row>
    <row r="102" spans="8:9" x14ac:dyDescent="0.25">
      <c r="H102" s="11"/>
      <c r="I102" s="9"/>
    </row>
    <row r="103" spans="8:9" x14ac:dyDescent="0.25">
      <c r="H103" s="11"/>
      <c r="I103" s="9"/>
    </row>
    <row r="104" spans="8:9" x14ac:dyDescent="0.25">
      <c r="H104" s="11"/>
      <c r="I104" s="9"/>
    </row>
    <row r="105" spans="8:9" x14ac:dyDescent="0.25">
      <c r="H105" s="11"/>
      <c r="I105" s="9"/>
    </row>
    <row r="106" spans="8:9" x14ac:dyDescent="0.25">
      <c r="H106" s="11"/>
      <c r="I106" s="9"/>
    </row>
    <row r="107" spans="8:9" x14ac:dyDescent="0.25">
      <c r="H107" s="11"/>
      <c r="I107" s="9"/>
    </row>
    <row r="108" spans="8:9" x14ac:dyDescent="0.25">
      <c r="H108" s="11"/>
      <c r="I108" s="9"/>
    </row>
    <row r="109" spans="8:9" x14ac:dyDescent="0.25">
      <c r="H109" s="11"/>
      <c r="I109" s="9"/>
    </row>
    <row r="110" spans="8:9" x14ac:dyDescent="0.25">
      <c r="H110" s="11"/>
      <c r="I110" s="9"/>
    </row>
    <row r="111" spans="8:9" x14ac:dyDescent="0.25">
      <c r="H111" s="11"/>
      <c r="I111" s="9"/>
    </row>
    <row r="112" spans="8:9" x14ac:dyDescent="0.25">
      <c r="H112" s="11"/>
      <c r="I112" s="9"/>
    </row>
    <row r="113" spans="8:9" x14ac:dyDescent="0.25">
      <c r="H113" s="11"/>
      <c r="I113" s="9"/>
    </row>
    <row r="114" spans="8:9" x14ac:dyDescent="0.25">
      <c r="H114" s="11"/>
      <c r="I114" s="9"/>
    </row>
    <row r="115" spans="8:9" x14ac:dyDescent="0.25">
      <c r="H115" s="11"/>
      <c r="I115" s="9"/>
    </row>
    <row r="116" spans="8:9" x14ac:dyDescent="0.25">
      <c r="H116" s="11"/>
      <c r="I116" s="9"/>
    </row>
    <row r="117" spans="8:9" x14ac:dyDescent="0.25">
      <c r="H117" s="11"/>
      <c r="I117" s="9"/>
    </row>
    <row r="118" spans="8:9" x14ac:dyDescent="0.25">
      <c r="H118" s="11"/>
      <c r="I118" s="9"/>
    </row>
    <row r="119" spans="8:9" x14ac:dyDescent="0.25">
      <c r="H119" s="11"/>
      <c r="I119" s="9"/>
    </row>
    <row r="120" spans="8:9" x14ac:dyDescent="0.25">
      <c r="H120" s="11"/>
      <c r="I120" s="9"/>
    </row>
    <row r="121" spans="8:9" x14ac:dyDescent="0.25">
      <c r="H121" s="11"/>
      <c r="I121" s="9"/>
    </row>
    <row r="122" spans="8:9" x14ac:dyDescent="0.25">
      <c r="H122" s="11"/>
      <c r="I122" s="9"/>
    </row>
    <row r="123" spans="8:9" x14ac:dyDescent="0.25">
      <c r="H123" s="11"/>
      <c r="I123" s="9"/>
    </row>
    <row r="124" spans="8:9" x14ac:dyDescent="0.25">
      <c r="H124" s="11"/>
      <c r="I124" s="9"/>
    </row>
    <row r="125" spans="8:9" x14ac:dyDescent="0.25">
      <c r="H125" s="11"/>
      <c r="I125" s="9"/>
    </row>
    <row r="126" spans="8:9" x14ac:dyDescent="0.25">
      <c r="H126" s="11"/>
      <c r="I126" s="9"/>
    </row>
    <row r="127" spans="8:9" x14ac:dyDescent="0.25">
      <c r="H127" s="11"/>
      <c r="I127" s="9"/>
    </row>
    <row r="128" spans="8:9" x14ac:dyDescent="0.25">
      <c r="H128" s="11"/>
      <c r="I128" s="9"/>
    </row>
    <row r="129" spans="8:9" x14ac:dyDescent="0.25">
      <c r="H129" s="11"/>
      <c r="I129" s="9"/>
    </row>
    <row r="130" spans="8:9" x14ac:dyDescent="0.25">
      <c r="H130" s="11"/>
      <c r="I130" s="9"/>
    </row>
    <row r="131" spans="8:9" x14ac:dyDescent="0.25">
      <c r="H131" s="11"/>
      <c r="I131" s="9"/>
    </row>
    <row r="132" spans="8:9" x14ac:dyDescent="0.25">
      <c r="H132" s="11"/>
      <c r="I132" s="9"/>
    </row>
    <row r="133" spans="8:9" x14ac:dyDescent="0.25">
      <c r="H133" s="11"/>
      <c r="I133" s="9"/>
    </row>
    <row r="134" spans="8:9" x14ac:dyDescent="0.25">
      <c r="H134" s="11"/>
      <c r="I134" s="9"/>
    </row>
    <row r="135" spans="8:9" x14ac:dyDescent="0.25">
      <c r="H135" s="11"/>
      <c r="I135" s="9"/>
    </row>
    <row r="136" spans="8:9" x14ac:dyDescent="0.25">
      <c r="H136" s="11"/>
      <c r="I136" s="9"/>
    </row>
    <row r="137" spans="8:9" x14ac:dyDescent="0.25">
      <c r="H137" s="11"/>
      <c r="I137" s="9"/>
    </row>
    <row r="138" spans="8:9" x14ac:dyDescent="0.25">
      <c r="H138" s="11"/>
      <c r="I138" s="9"/>
    </row>
    <row r="139" spans="8:9" x14ac:dyDescent="0.25">
      <c r="H139" s="11"/>
      <c r="I139" s="9"/>
    </row>
    <row r="140" spans="8:9" x14ac:dyDescent="0.25">
      <c r="H140" s="11"/>
      <c r="I140" s="9"/>
    </row>
    <row r="141" spans="8:9" x14ac:dyDescent="0.25">
      <c r="H141" s="11"/>
      <c r="I141" s="9"/>
    </row>
    <row r="142" spans="8:9" x14ac:dyDescent="0.25">
      <c r="H142" s="11"/>
      <c r="I142" s="9"/>
    </row>
    <row r="143" spans="8:9" x14ac:dyDescent="0.25">
      <c r="H143" s="11"/>
      <c r="I143" s="9"/>
    </row>
    <row r="144" spans="8:9" x14ac:dyDescent="0.25">
      <c r="H144" s="11"/>
      <c r="I144" s="9"/>
    </row>
    <row r="145" spans="8:9" x14ac:dyDescent="0.25">
      <c r="H145" s="11"/>
      <c r="I145" s="9"/>
    </row>
    <row r="146" spans="8:9" x14ac:dyDescent="0.25">
      <c r="H146" s="11"/>
      <c r="I146" s="9"/>
    </row>
    <row r="147" spans="8:9" x14ac:dyDescent="0.25">
      <c r="H147" s="11"/>
      <c r="I147" s="9"/>
    </row>
    <row r="148" spans="8:9" x14ac:dyDescent="0.25">
      <c r="H148" s="11"/>
      <c r="I148" s="9"/>
    </row>
    <row r="149" spans="8:9" x14ac:dyDescent="0.25">
      <c r="H149" s="11"/>
      <c r="I149" s="9"/>
    </row>
    <row r="150" spans="8:9" x14ac:dyDescent="0.25">
      <c r="H150" s="11"/>
      <c r="I150" s="9"/>
    </row>
    <row r="151" spans="8:9" x14ac:dyDescent="0.25">
      <c r="H151" s="11"/>
      <c r="I151" s="9"/>
    </row>
    <row r="152" spans="8:9" x14ac:dyDescent="0.25">
      <c r="H152" s="11"/>
      <c r="I152" s="9"/>
    </row>
    <row r="153" spans="8:9" x14ac:dyDescent="0.25">
      <c r="H153" s="11"/>
      <c r="I153" s="9"/>
    </row>
    <row r="154" spans="8:9" x14ac:dyDescent="0.25">
      <c r="H154" s="11"/>
      <c r="I154" s="9"/>
    </row>
    <row r="155" spans="8:9" x14ac:dyDescent="0.25">
      <c r="H155" s="11"/>
      <c r="I155" s="9"/>
    </row>
    <row r="156" spans="8:9" x14ac:dyDescent="0.25">
      <c r="H156" s="11"/>
      <c r="I156" s="9"/>
    </row>
    <row r="157" spans="8:9" x14ac:dyDescent="0.25">
      <c r="H157" s="11"/>
      <c r="I157" s="9"/>
    </row>
    <row r="158" spans="8:9" x14ac:dyDescent="0.25">
      <c r="H158" s="11"/>
      <c r="I158" s="9"/>
    </row>
    <row r="159" spans="8:9" x14ac:dyDescent="0.25">
      <c r="H159" s="11"/>
      <c r="I159" s="9"/>
    </row>
    <row r="160" spans="8:9" x14ac:dyDescent="0.25">
      <c r="H160" s="11"/>
      <c r="I160" s="9"/>
    </row>
    <row r="161" spans="8:9" x14ac:dyDescent="0.25">
      <c r="H161" s="11"/>
      <c r="I161" s="9"/>
    </row>
    <row r="162" spans="8:9" x14ac:dyDescent="0.25">
      <c r="H162" s="11"/>
      <c r="I162" s="9"/>
    </row>
    <row r="163" spans="8:9" x14ac:dyDescent="0.25">
      <c r="H163" s="11"/>
      <c r="I163" s="9"/>
    </row>
    <row r="164" spans="8:9" x14ac:dyDescent="0.25">
      <c r="H164" s="11"/>
      <c r="I164" s="9"/>
    </row>
    <row r="165" spans="8:9" x14ac:dyDescent="0.25">
      <c r="H165" s="11"/>
      <c r="I165" s="9"/>
    </row>
    <row r="166" spans="8:9" x14ac:dyDescent="0.25">
      <c r="H166" s="11"/>
      <c r="I166" s="9"/>
    </row>
    <row r="167" spans="8:9" x14ac:dyDescent="0.25">
      <c r="H167" s="11"/>
      <c r="I167" s="9"/>
    </row>
    <row r="168" spans="8:9" x14ac:dyDescent="0.25">
      <c r="H168" s="11"/>
      <c r="I168" s="9"/>
    </row>
    <row r="169" spans="8:9" x14ac:dyDescent="0.25">
      <c r="H169" s="11"/>
      <c r="I169" s="9"/>
    </row>
    <row r="170" spans="8:9" x14ac:dyDescent="0.25">
      <c r="H170" s="11"/>
      <c r="I170" s="9"/>
    </row>
    <row r="171" spans="8:9" x14ac:dyDescent="0.25">
      <c r="H171" s="11"/>
      <c r="I171" s="9"/>
    </row>
    <row r="172" spans="8:9" x14ac:dyDescent="0.25">
      <c r="H172" s="11"/>
      <c r="I172" s="9"/>
    </row>
    <row r="173" spans="8:9" x14ac:dyDescent="0.25">
      <c r="H173" s="11"/>
      <c r="I173" s="9"/>
    </row>
    <row r="174" spans="8:9" x14ac:dyDescent="0.25">
      <c r="H174" s="11"/>
      <c r="I174" s="9"/>
    </row>
    <row r="175" spans="8:9" x14ac:dyDescent="0.25">
      <c r="H175" s="11"/>
      <c r="I175" s="9"/>
    </row>
    <row r="176" spans="8:9" x14ac:dyDescent="0.25">
      <c r="H176" s="11"/>
      <c r="I176" s="9"/>
    </row>
    <row r="177" spans="8:9" x14ac:dyDescent="0.25">
      <c r="H177" s="11"/>
      <c r="I177" s="9"/>
    </row>
    <row r="178" spans="8:9" x14ac:dyDescent="0.25">
      <c r="H178" s="11"/>
      <c r="I178" s="9"/>
    </row>
    <row r="179" spans="8:9" x14ac:dyDescent="0.25">
      <c r="H179" s="11"/>
      <c r="I179" s="9"/>
    </row>
    <row r="180" spans="8:9" x14ac:dyDescent="0.25">
      <c r="H180" s="11"/>
      <c r="I180" s="9"/>
    </row>
    <row r="181" spans="8:9" x14ac:dyDescent="0.25">
      <c r="H181" s="11"/>
      <c r="I181" s="9"/>
    </row>
    <row r="182" spans="8:9" x14ac:dyDescent="0.25">
      <c r="H182" s="11"/>
      <c r="I182" s="9"/>
    </row>
    <row r="183" spans="8:9" x14ac:dyDescent="0.25">
      <c r="H183" s="11"/>
      <c r="I183" s="9"/>
    </row>
    <row r="184" spans="8:9" x14ac:dyDescent="0.25">
      <c r="H184" s="11"/>
      <c r="I184" s="9"/>
    </row>
    <row r="185" spans="8:9" x14ac:dyDescent="0.25">
      <c r="H185" s="11"/>
      <c r="I185" s="9"/>
    </row>
    <row r="186" spans="8:9" x14ac:dyDescent="0.25">
      <c r="H186" s="11"/>
      <c r="I186" s="9"/>
    </row>
    <row r="187" spans="8:9" x14ac:dyDescent="0.25">
      <c r="H187" s="11"/>
      <c r="I187" s="9"/>
    </row>
    <row r="188" spans="8:9" x14ac:dyDescent="0.25">
      <c r="I188" s="9"/>
    </row>
    <row r="189" spans="8:9" x14ac:dyDescent="0.25">
      <c r="I189" s="9"/>
    </row>
    <row r="190" spans="8:9" x14ac:dyDescent="0.25">
      <c r="I190" s="9"/>
    </row>
    <row r="191" spans="8:9" x14ac:dyDescent="0.25">
      <c r="I191" s="9"/>
    </row>
    <row r="192" spans="8:9" x14ac:dyDescent="0.25">
      <c r="I192" s="9"/>
    </row>
    <row r="193" spans="9:9" x14ac:dyDescent="0.25">
      <c r="I193" s="9"/>
    </row>
    <row r="194" spans="9:9" x14ac:dyDescent="0.25">
      <c r="I194" s="9"/>
    </row>
    <row r="195" spans="9:9" x14ac:dyDescent="0.25">
      <c r="I195" s="9"/>
    </row>
    <row r="196" spans="9:9" x14ac:dyDescent="0.25">
      <c r="I196" s="9"/>
    </row>
    <row r="197" spans="9:9" x14ac:dyDescent="0.25">
      <c r="I197" s="9"/>
    </row>
    <row r="198" spans="9:9" x14ac:dyDescent="0.25">
      <c r="I198" s="9"/>
    </row>
  </sheetData>
  <dataConsolidate/>
  <mergeCells count="1">
    <mergeCell ref="A2:K2"/>
  </mergeCells>
  <dataValidations count="4">
    <dataValidation type="list" allowBlank="1" showInputMessage="1" showErrorMessage="1" sqref="A4:A53">
      <formula1>Type_de_structure</formula1>
    </dataValidation>
    <dataValidation type="list" allowBlank="1" showInputMessage="1" showErrorMessage="1" promptTitle="Nom de la ME" sqref="F50:F93">
      <formula1>libelle_ME</formula1>
    </dataValidation>
    <dataValidation type="list" allowBlank="1" showInputMessage="1" showErrorMessage="1" sqref="I50:I198 I4:I49">
      <formula1>"oui,non"</formula1>
    </dataValidation>
    <dataValidation type="list" allowBlank="1" showInputMessage="1" showErrorMessage="1" sqref="H50:H187 H4:H49">
      <formula1>pressions</formula1>
    </dataValidation>
  </dataValidations>
  <pageMargins left="0.7" right="0.7" top="0.75" bottom="0.75" header="0.3" footer="0.3"/>
  <pageSetup paperSize="8" scale="8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 deroulantes'!$F$2:$F$250</xm:f>
          </x14:formula1>
          <xm:sqref>F4:F49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1"/>
  <sheetViews>
    <sheetView topLeftCell="A55" workbookViewId="0">
      <selection activeCell="G251" sqref="G251"/>
    </sheetView>
  </sheetViews>
  <sheetFormatPr baseColWidth="10" defaultRowHeight="13.2" x14ac:dyDescent="0.25"/>
  <cols>
    <col min="6" max="6" width="18.6640625" customWidth="1"/>
    <col min="7" max="7" width="35.33203125" customWidth="1"/>
    <col min="9" max="9" width="11.44140625" style="9"/>
  </cols>
  <sheetData>
    <row r="1" spans="1:10" ht="39.6" x14ac:dyDescent="0.25">
      <c r="A1" t="s">
        <v>10</v>
      </c>
      <c r="F1" s="2" t="s">
        <v>17</v>
      </c>
      <c r="G1" s="2" t="s">
        <v>18</v>
      </c>
      <c r="H1" s="2" t="s">
        <v>17</v>
      </c>
      <c r="J1" t="s">
        <v>526</v>
      </c>
    </row>
    <row r="2" spans="1:10" ht="105.6" x14ac:dyDescent="0.25">
      <c r="A2" t="s">
        <v>13</v>
      </c>
      <c r="F2" s="3" t="s">
        <v>489</v>
      </c>
      <c r="G2" s="3" t="s">
        <v>490</v>
      </c>
      <c r="H2" s="13" t="s">
        <v>317</v>
      </c>
      <c r="I2" s="12"/>
      <c r="J2" s="14" t="s">
        <v>517</v>
      </c>
    </row>
    <row r="3" spans="1:10" ht="52.8" x14ac:dyDescent="0.25">
      <c r="A3" t="s">
        <v>4</v>
      </c>
      <c r="F3" s="3" t="s">
        <v>491</v>
      </c>
      <c r="G3" s="3" t="s">
        <v>492</v>
      </c>
      <c r="H3" s="13" t="s">
        <v>335</v>
      </c>
      <c r="I3" s="12"/>
      <c r="J3" s="15" t="s">
        <v>1</v>
      </c>
    </row>
    <row r="4" spans="1:10" ht="52.8" x14ac:dyDescent="0.25">
      <c r="A4" t="s">
        <v>5</v>
      </c>
      <c r="F4" s="3" t="s">
        <v>493</v>
      </c>
      <c r="G4" s="3" t="s">
        <v>494</v>
      </c>
      <c r="H4" s="13" t="s">
        <v>331</v>
      </c>
      <c r="I4" s="12"/>
      <c r="J4" s="15" t="s">
        <v>2</v>
      </c>
    </row>
    <row r="5" spans="1:10" ht="66" x14ac:dyDescent="0.25">
      <c r="A5" t="s">
        <v>11</v>
      </c>
      <c r="F5" s="3" t="s">
        <v>495</v>
      </c>
      <c r="G5" s="3" t="s">
        <v>496</v>
      </c>
      <c r="H5" s="13" t="s">
        <v>447</v>
      </c>
      <c r="I5" s="12"/>
      <c r="J5" s="14" t="s">
        <v>518</v>
      </c>
    </row>
    <row r="6" spans="1:10" ht="26.4" x14ac:dyDescent="0.25">
      <c r="A6" t="s">
        <v>12</v>
      </c>
      <c r="F6" s="3" t="s">
        <v>497</v>
      </c>
      <c r="G6" s="3" t="s">
        <v>498</v>
      </c>
      <c r="H6" s="13" t="s">
        <v>449</v>
      </c>
      <c r="I6" s="12"/>
      <c r="J6" s="15" t="s">
        <v>0</v>
      </c>
    </row>
    <row r="7" spans="1:10" ht="52.8" x14ac:dyDescent="0.25">
      <c r="A7" t="s">
        <v>6</v>
      </c>
      <c r="F7" s="3" t="s">
        <v>499</v>
      </c>
      <c r="G7" s="3" t="s">
        <v>500</v>
      </c>
      <c r="H7" s="13" t="s">
        <v>451</v>
      </c>
      <c r="I7" s="12"/>
      <c r="J7" s="15" t="s">
        <v>519</v>
      </c>
    </row>
    <row r="8" spans="1:10" ht="92.4" x14ac:dyDescent="0.25">
      <c r="A8" t="s">
        <v>7</v>
      </c>
      <c r="F8" s="3" t="s">
        <v>501</v>
      </c>
      <c r="G8" s="3" t="s">
        <v>502</v>
      </c>
      <c r="H8" s="13" t="s">
        <v>453</v>
      </c>
      <c r="I8" s="12"/>
      <c r="J8" s="14" t="s">
        <v>520</v>
      </c>
    </row>
    <row r="9" spans="1:10" ht="39.6" x14ac:dyDescent="0.25">
      <c r="A9" t="s">
        <v>8</v>
      </c>
      <c r="F9" s="3" t="s">
        <v>503</v>
      </c>
      <c r="G9" s="3" t="s">
        <v>504</v>
      </c>
      <c r="H9" s="13" t="s">
        <v>457</v>
      </c>
      <c r="I9" s="12"/>
      <c r="J9" s="14" t="s">
        <v>521</v>
      </c>
    </row>
    <row r="10" spans="1:10" ht="52.8" x14ac:dyDescent="0.25">
      <c r="A10" t="s">
        <v>9</v>
      </c>
      <c r="F10" s="3" t="s">
        <v>505</v>
      </c>
      <c r="G10" s="3" t="s">
        <v>506</v>
      </c>
      <c r="H10" s="13" t="s">
        <v>455</v>
      </c>
      <c r="I10" s="12"/>
      <c r="J10" s="14" t="s">
        <v>522</v>
      </c>
    </row>
    <row r="11" spans="1:10" ht="26.4" x14ac:dyDescent="0.25">
      <c r="F11" s="3" t="s">
        <v>507</v>
      </c>
      <c r="G11" s="3" t="s">
        <v>508</v>
      </c>
      <c r="H11" s="13" t="s">
        <v>365</v>
      </c>
      <c r="I11" s="12"/>
      <c r="J11" s="14" t="s">
        <v>523</v>
      </c>
    </row>
    <row r="12" spans="1:10" ht="92.4" x14ac:dyDescent="0.25">
      <c r="F12" s="3" t="s">
        <v>511</v>
      </c>
      <c r="G12" s="3" t="s">
        <v>512</v>
      </c>
      <c r="H12" s="13" t="s">
        <v>413</v>
      </c>
      <c r="I12" s="12"/>
      <c r="J12" s="14" t="s">
        <v>524</v>
      </c>
    </row>
    <row r="13" spans="1:10" ht="92.4" x14ac:dyDescent="0.25">
      <c r="F13" s="3" t="s">
        <v>509</v>
      </c>
      <c r="G13" s="3" t="s">
        <v>510</v>
      </c>
      <c r="H13" s="13" t="s">
        <v>469</v>
      </c>
      <c r="I13" s="12"/>
      <c r="J13" s="14" t="s">
        <v>525</v>
      </c>
    </row>
    <row r="14" spans="1:10" x14ac:dyDescent="0.25">
      <c r="F14" s="3" t="s">
        <v>513</v>
      </c>
      <c r="G14" s="3" t="s">
        <v>514</v>
      </c>
      <c r="H14" s="13" t="s">
        <v>327</v>
      </c>
      <c r="I14" s="12"/>
    </row>
    <row r="15" spans="1:10" x14ac:dyDescent="0.25">
      <c r="F15" s="3" t="s">
        <v>515</v>
      </c>
      <c r="G15" s="3" t="s">
        <v>516</v>
      </c>
      <c r="H15" s="13" t="s">
        <v>329</v>
      </c>
      <c r="I15" s="12"/>
    </row>
    <row r="16" spans="1:10" ht="26.4" x14ac:dyDescent="0.25">
      <c r="F16" s="3" t="s">
        <v>439</v>
      </c>
      <c r="G16" s="3" t="s">
        <v>440</v>
      </c>
      <c r="H16" s="13" t="s">
        <v>325</v>
      </c>
      <c r="I16" s="12"/>
    </row>
    <row r="17" spans="6:9" x14ac:dyDescent="0.25">
      <c r="F17" s="3" t="s">
        <v>441</v>
      </c>
      <c r="G17" s="3" t="s">
        <v>442</v>
      </c>
      <c r="H17" s="13" t="s">
        <v>493</v>
      </c>
      <c r="I17" s="12"/>
    </row>
    <row r="18" spans="6:9" ht="26.4" x14ac:dyDescent="0.25">
      <c r="F18" s="3" t="s">
        <v>443</v>
      </c>
      <c r="G18" s="3" t="s">
        <v>444</v>
      </c>
      <c r="H18" s="13" t="s">
        <v>497</v>
      </c>
      <c r="I18" s="12"/>
    </row>
    <row r="19" spans="6:9" ht="26.4" x14ac:dyDescent="0.25">
      <c r="F19" s="3" t="s">
        <v>445</v>
      </c>
      <c r="G19" s="3" t="s">
        <v>446</v>
      </c>
      <c r="H19" s="13" t="s">
        <v>495</v>
      </c>
      <c r="I19" s="12"/>
    </row>
    <row r="20" spans="6:9" ht="39.6" x14ac:dyDescent="0.25">
      <c r="F20" s="3" t="s">
        <v>447</v>
      </c>
      <c r="G20" s="3" t="s">
        <v>448</v>
      </c>
      <c r="H20" s="13" t="s">
        <v>471</v>
      </c>
      <c r="I20" s="12"/>
    </row>
    <row r="21" spans="6:9" ht="66" x14ac:dyDescent="0.25">
      <c r="F21" s="3" t="s">
        <v>449</v>
      </c>
      <c r="G21" s="3" t="s">
        <v>450</v>
      </c>
      <c r="H21" s="13" t="s">
        <v>411</v>
      </c>
      <c r="I21" s="12"/>
    </row>
    <row r="22" spans="6:9" ht="39.6" x14ac:dyDescent="0.25">
      <c r="F22" s="3" t="s">
        <v>451</v>
      </c>
      <c r="G22" s="3" t="s">
        <v>452</v>
      </c>
      <c r="H22" s="13" t="s">
        <v>319</v>
      </c>
      <c r="I22" s="12"/>
    </row>
    <row r="23" spans="6:9" ht="39.6" x14ac:dyDescent="0.25">
      <c r="F23" s="3" t="s">
        <v>453</v>
      </c>
      <c r="G23" s="3" t="s">
        <v>454</v>
      </c>
      <c r="H23" s="13" t="s">
        <v>321</v>
      </c>
      <c r="I23" s="12"/>
    </row>
    <row r="24" spans="6:9" ht="26.4" x14ac:dyDescent="0.25">
      <c r="F24" s="3" t="s">
        <v>455</v>
      </c>
      <c r="G24" s="3" t="s">
        <v>456</v>
      </c>
      <c r="H24" s="13" t="s">
        <v>391</v>
      </c>
      <c r="I24" s="12"/>
    </row>
    <row r="25" spans="6:9" ht="79.2" x14ac:dyDescent="0.25">
      <c r="F25" s="3" t="s">
        <v>457</v>
      </c>
      <c r="G25" s="3" t="s">
        <v>458</v>
      </c>
      <c r="H25" s="13" t="s">
        <v>123</v>
      </c>
      <c r="I25" s="12"/>
    </row>
    <row r="26" spans="6:9" ht="26.4" x14ac:dyDescent="0.25">
      <c r="F26" s="3" t="s">
        <v>459</v>
      </c>
      <c r="G26" s="3" t="s">
        <v>460</v>
      </c>
      <c r="H26" s="13" t="s">
        <v>189</v>
      </c>
      <c r="I26" s="12"/>
    </row>
    <row r="27" spans="6:9" ht="26.4" x14ac:dyDescent="0.25">
      <c r="F27" s="3" t="s">
        <v>461</v>
      </c>
      <c r="G27" s="3" t="s">
        <v>462</v>
      </c>
      <c r="H27" s="13" t="s">
        <v>39</v>
      </c>
      <c r="I27" s="12"/>
    </row>
    <row r="28" spans="6:9" ht="26.4" x14ac:dyDescent="0.25">
      <c r="F28" s="3" t="s">
        <v>463</v>
      </c>
      <c r="G28" s="3" t="s">
        <v>464</v>
      </c>
      <c r="H28" s="13" t="s">
        <v>361</v>
      </c>
      <c r="I28" s="12"/>
    </row>
    <row r="29" spans="6:9" ht="26.4" x14ac:dyDescent="0.25">
      <c r="F29" s="3" t="s">
        <v>465</v>
      </c>
      <c r="G29" s="3" t="s">
        <v>466</v>
      </c>
      <c r="H29" s="13" t="s">
        <v>185</v>
      </c>
      <c r="I29" s="12"/>
    </row>
    <row r="30" spans="6:9" ht="26.4" x14ac:dyDescent="0.25">
      <c r="F30" s="3" t="s">
        <v>467</v>
      </c>
      <c r="G30" s="3" t="s">
        <v>468</v>
      </c>
      <c r="H30" s="13" t="s">
        <v>441</v>
      </c>
      <c r="I30" s="12"/>
    </row>
    <row r="31" spans="6:9" x14ac:dyDescent="0.25">
      <c r="F31" s="3" t="s">
        <v>477</v>
      </c>
      <c r="G31" s="3" t="s">
        <v>478</v>
      </c>
      <c r="H31" s="13" t="s">
        <v>459</v>
      </c>
      <c r="I31" s="12"/>
    </row>
    <row r="32" spans="6:9" x14ac:dyDescent="0.25">
      <c r="F32" s="3" t="s">
        <v>479</v>
      </c>
      <c r="G32" s="3" t="s">
        <v>480</v>
      </c>
      <c r="H32" s="13" t="s">
        <v>461</v>
      </c>
      <c r="I32" s="12"/>
    </row>
    <row r="33" spans="6:9" x14ac:dyDescent="0.25">
      <c r="F33" s="3" t="s">
        <v>481</v>
      </c>
      <c r="G33" s="3" t="s">
        <v>482</v>
      </c>
      <c r="H33" s="13" t="s">
        <v>439</v>
      </c>
      <c r="I33" s="12"/>
    </row>
    <row r="34" spans="6:9" x14ac:dyDescent="0.25">
      <c r="F34" s="3" t="s">
        <v>483</v>
      </c>
      <c r="G34" s="3" t="s">
        <v>484</v>
      </c>
      <c r="H34" s="13" t="s">
        <v>445</v>
      </c>
      <c r="I34" s="12"/>
    </row>
    <row r="35" spans="6:9" x14ac:dyDescent="0.25">
      <c r="F35" s="3" t="s">
        <v>485</v>
      </c>
      <c r="G35" s="3" t="s">
        <v>486</v>
      </c>
      <c r="H35" s="13" t="s">
        <v>443</v>
      </c>
      <c r="I35" s="12"/>
    </row>
    <row r="36" spans="6:9" x14ac:dyDescent="0.25">
      <c r="F36" s="3" t="s">
        <v>487</v>
      </c>
      <c r="G36" s="3" t="s">
        <v>488</v>
      </c>
      <c r="H36" s="13" t="s">
        <v>187</v>
      </c>
      <c r="I36" s="12"/>
    </row>
    <row r="37" spans="6:9" x14ac:dyDescent="0.25">
      <c r="F37" s="3" t="s">
        <v>19</v>
      </c>
      <c r="G37" s="3" t="s">
        <v>20</v>
      </c>
      <c r="H37" s="13" t="s">
        <v>515</v>
      </c>
      <c r="I37" s="12"/>
    </row>
    <row r="38" spans="6:9" x14ac:dyDescent="0.25">
      <c r="F38" s="3" t="s">
        <v>21</v>
      </c>
      <c r="G38" s="3" t="s">
        <v>22</v>
      </c>
      <c r="H38" s="13" t="s">
        <v>505</v>
      </c>
      <c r="I38" s="12"/>
    </row>
    <row r="39" spans="6:9" x14ac:dyDescent="0.25">
      <c r="F39" s="3" t="s">
        <v>23</v>
      </c>
      <c r="G39" s="3" t="s">
        <v>24</v>
      </c>
      <c r="H39" s="13" t="s">
        <v>491</v>
      </c>
      <c r="I39" s="12"/>
    </row>
    <row r="40" spans="6:9" x14ac:dyDescent="0.25">
      <c r="F40" s="3" t="s">
        <v>25</v>
      </c>
      <c r="G40" s="3" t="s">
        <v>26</v>
      </c>
      <c r="H40" s="13" t="s">
        <v>507</v>
      </c>
      <c r="I40" s="12"/>
    </row>
    <row r="41" spans="6:9" x14ac:dyDescent="0.25">
      <c r="F41" s="3" t="s">
        <v>27</v>
      </c>
      <c r="G41" s="3" t="s">
        <v>28</v>
      </c>
      <c r="H41" s="13" t="s">
        <v>509</v>
      </c>
      <c r="I41" s="12"/>
    </row>
    <row r="42" spans="6:9" x14ac:dyDescent="0.25">
      <c r="F42" s="3" t="s">
        <v>29</v>
      </c>
      <c r="G42" s="3" t="s">
        <v>30</v>
      </c>
      <c r="H42" s="13" t="s">
        <v>403</v>
      </c>
      <c r="I42" s="12"/>
    </row>
    <row r="43" spans="6:9" x14ac:dyDescent="0.25">
      <c r="F43" s="3" t="s">
        <v>31</v>
      </c>
      <c r="G43" s="3" t="s">
        <v>32</v>
      </c>
      <c r="H43" s="13" t="s">
        <v>389</v>
      </c>
      <c r="I43" s="12"/>
    </row>
    <row r="44" spans="6:9" x14ac:dyDescent="0.25">
      <c r="F44" s="3" t="s">
        <v>33</v>
      </c>
      <c r="G44" s="3" t="s">
        <v>34</v>
      </c>
      <c r="H44" s="13" t="s">
        <v>375</v>
      </c>
      <c r="I44" s="12"/>
    </row>
    <row r="45" spans="6:9" x14ac:dyDescent="0.25">
      <c r="F45" s="3" t="s">
        <v>35</v>
      </c>
      <c r="G45" s="3" t="s">
        <v>36</v>
      </c>
      <c r="H45" s="13" t="s">
        <v>373</v>
      </c>
      <c r="I45" s="12"/>
    </row>
    <row r="46" spans="6:9" x14ac:dyDescent="0.25">
      <c r="F46" s="3" t="s">
        <v>37</v>
      </c>
      <c r="G46" s="3" t="s">
        <v>38</v>
      </c>
      <c r="H46" s="13" t="s">
        <v>351</v>
      </c>
      <c r="I46" s="12"/>
    </row>
    <row r="47" spans="6:9" x14ac:dyDescent="0.25">
      <c r="F47" s="3" t="s">
        <v>39</v>
      </c>
      <c r="G47" s="3" t="s">
        <v>40</v>
      </c>
      <c r="H47" s="13" t="s">
        <v>425</v>
      </c>
      <c r="I47" s="12"/>
    </row>
    <row r="48" spans="6:9" x14ac:dyDescent="0.25">
      <c r="F48" s="3" t="s">
        <v>41</v>
      </c>
      <c r="G48" s="3" t="s">
        <v>42</v>
      </c>
      <c r="H48" s="13" t="s">
        <v>477</v>
      </c>
      <c r="I48" s="12"/>
    </row>
    <row r="49" spans="6:9" x14ac:dyDescent="0.25">
      <c r="F49" s="3" t="s">
        <v>43</v>
      </c>
      <c r="G49" s="3" t="s">
        <v>44</v>
      </c>
      <c r="H49" s="13" t="s">
        <v>399</v>
      </c>
      <c r="I49" s="12"/>
    </row>
    <row r="50" spans="6:9" x14ac:dyDescent="0.25">
      <c r="F50" s="3" t="s">
        <v>45</v>
      </c>
      <c r="G50" s="3" t="s">
        <v>46</v>
      </c>
      <c r="H50" s="13" t="s">
        <v>401</v>
      </c>
      <c r="I50" s="12"/>
    </row>
    <row r="51" spans="6:9" x14ac:dyDescent="0.25">
      <c r="F51" s="3" t="s">
        <v>47</v>
      </c>
      <c r="G51" s="3" t="s">
        <v>48</v>
      </c>
      <c r="H51" s="13" t="s">
        <v>423</v>
      </c>
      <c r="I51" s="12"/>
    </row>
    <row r="52" spans="6:9" x14ac:dyDescent="0.25">
      <c r="F52" s="3" t="s">
        <v>49</v>
      </c>
      <c r="G52" s="3" t="s">
        <v>50</v>
      </c>
      <c r="H52" s="13" t="s">
        <v>387</v>
      </c>
      <c r="I52" s="12"/>
    </row>
    <row r="53" spans="6:9" x14ac:dyDescent="0.25">
      <c r="F53" s="3" t="s">
        <v>51</v>
      </c>
      <c r="G53" s="3" t="s">
        <v>52</v>
      </c>
      <c r="H53" s="13" t="s">
        <v>323</v>
      </c>
      <c r="I53" s="12"/>
    </row>
    <row r="54" spans="6:9" x14ac:dyDescent="0.25">
      <c r="F54" s="3" t="s">
        <v>53</v>
      </c>
      <c r="G54" s="3" t="s">
        <v>54</v>
      </c>
      <c r="H54" s="13" t="s">
        <v>421</v>
      </c>
      <c r="I54" s="12"/>
    </row>
    <row r="55" spans="6:9" x14ac:dyDescent="0.25">
      <c r="F55" s="3" t="s">
        <v>55</v>
      </c>
      <c r="G55" s="3" t="s">
        <v>56</v>
      </c>
      <c r="H55" s="13" t="s">
        <v>417</v>
      </c>
      <c r="I55" s="12"/>
    </row>
    <row r="56" spans="6:9" x14ac:dyDescent="0.25">
      <c r="F56" s="3" t="s">
        <v>57</v>
      </c>
      <c r="G56" s="3" t="s">
        <v>58</v>
      </c>
      <c r="H56" s="13" t="s">
        <v>415</v>
      </c>
      <c r="I56" s="12"/>
    </row>
    <row r="57" spans="6:9" x14ac:dyDescent="0.25">
      <c r="F57" s="3" t="s">
        <v>59</v>
      </c>
      <c r="G57" s="3" t="s">
        <v>60</v>
      </c>
      <c r="H57" s="13" t="s">
        <v>427</v>
      </c>
      <c r="I57" s="12"/>
    </row>
    <row r="58" spans="6:9" x14ac:dyDescent="0.25">
      <c r="F58" s="3" t="s">
        <v>61</v>
      </c>
      <c r="G58" s="3" t="s">
        <v>62</v>
      </c>
      <c r="H58" s="13" t="s">
        <v>419</v>
      </c>
      <c r="I58" s="12"/>
    </row>
    <row r="59" spans="6:9" x14ac:dyDescent="0.25">
      <c r="F59" s="3" t="s">
        <v>63</v>
      </c>
      <c r="G59" s="3" t="s">
        <v>64</v>
      </c>
      <c r="H59" s="13" t="s">
        <v>429</v>
      </c>
      <c r="I59" s="12"/>
    </row>
    <row r="60" spans="6:9" x14ac:dyDescent="0.25">
      <c r="F60" s="3" t="s">
        <v>65</v>
      </c>
      <c r="G60" s="3" t="s">
        <v>66</v>
      </c>
      <c r="H60" s="13" t="s">
        <v>431</v>
      </c>
      <c r="I60" s="12"/>
    </row>
    <row r="61" spans="6:9" x14ac:dyDescent="0.25">
      <c r="F61" s="3" t="s">
        <v>67</v>
      </c>
      <c r="G61" s="3" t="s">
        <v>68</v>
      </c>
      <c r="H61" s="13" t="s">
        <v>337</v>
      </c>
      <c r="I61" s="12"/>
    </row>
    <row r="62" spans="6:9" x14ac:dyDescent="0.25">
      <c r="F62" s="3" t="s">
        <v>69</v>
      </c>
      <c r="G62" s="3" t="s">
        <v>70</v>
      </c>
      <c r="H62" s="13" t="s">
        <v>341</v>
      </c>
      <c r="I62" s="12"/>
    </row>
    <row r="63" spans="6:9" x14ac:dyDescent="0.25">
      <c r="F63" s="3" t="s">
        <v>71</v>
      </c>
      <c r="G63" s="3" t="s">
        <v>72</v>
      </c>
      <c r="H63" s="13" t="s">
        <v>345</v>
      </c>
      <c r="I63" s="12"/>
    </row>
    <row r="64" spans="6:9" x14ac:dyDescent="0.25">
      <c r="F64" s="3" t="s">
        <v>73</v>
      </c>
      <c r="G64" s="3" t="s">
        <v>74</v>
      </c>
      <c r="H64" s="13" t="s">
        <v>349</v>
      </c>
      <c r="I64" s="12"/>
    </row>
    <row r="65" spans="6:9" x14ac:dyDescent="0.25">
      <c r="F65" s="3" t="s">
        <v>75</v>
      </c>
      <c r="G65" s="3" t="s">
        <v>76</v>
      </c>
      <c r="H65" s="13" t="s">
        <v>339</v>
      </c>
      <c r="I65" s="12"/>
    </row>
    <row r="66" spans="6:9" x14ac:dyDescent="0.25">
      <c r="F66" s="3" t="s">
        <v>77</v>
      </c>
      <c r="G66" s="3" t="s">
        <v>78</v>
      </c>
      <c r="H66" s="13" t="s">
        <v>303</v>
      </c>
      <c r="I66" s="12"/>
    </row>
    <row r="67" spans="6:9" x14ac:dyDescent="0.25">
      <c r="F67" s="3" t="s">
        <v>79</v>
      </c>
      <c r="G67" s="3" t="s">
        <v>80</v>
      </c>
      <c r="H67" s="13" t="s">
        <v>343</v>
      </c>
      <c r="I67" s="12"/>
    </row>
    <row r="68" spans="6:9" x14ac:dyDescent="0.25">
      <c r="F68" s="3" t="s">
        <v>81</v>
      </c>
      <c r="G68" s="3" t="s">
        <v>82</v>
      </c>
      <c r="H68" s="13" t="s">
        <v>379</v>
      </c>
      <c r="I68" s="12"/>
    </row>
    <row r="69" spans="6:9" x14ac:dyDescent="0.25">
      <c r="F69" s="3" t="s">
        <v>83</v>
      </c>
      <c r="G69" s="3" t="s">
        <v>84</v>
      </c>
      <c r="H69" s="13" t="s">
        <v>381</v>
      </c>
      <c r="I69" s="12"/>
    </row>
    <row r="70" spans="6:9" x14ac:dyDescent="0.25">
      <c r="F70" s="3" t="s">
        <v>85</v>
      </c>
      <c r="G70" s="3" t="s">
        <v>86</v>
      </c>
      <c r="H70" s="13" t="s">
        <v>499</v>
      </c>
      <c r="I70" s="12"/>
    </row>
    <row r="71" spans="6:9" x14ac:dyDescent="0.25">
      <c r="F71" s="3" t="s">
        <v>87</v>
      </c>
      <c r="G71" s="3" t="s">
        <v>88</v>
      </c>
      <c r="H71" s="13" t="s">
        <v>503</v>
      </c>
      <c r="I71" s="12"/>
    </row>
    <row r="72" spans="6:9" x14ac:dyDescent="0.25">
      <c r="F72" s="3" t="s">
        <v>89</v>
      </c>
      <c r="G72" s="3" t="s">
        <v>90</v>
      </c>
      <c r="H72" s="13" t="s">
        <v>511</v>
      </c>
      <c r="I72" s="12"/>
    </row>
    <row r="73" spans="6:9" x14ac:dyDescent="0.25">
      <c r="F73" s="3" t="s">
        <v>91</v>
      </c>
      <c r="G73" s="3" t="s">
        <v>92</v>
      </c>
      <c r="H73" s="13" t="s">
        <v>397</v>
      </c>
      <c r="I73" s="12"/>
    </row>
    <row r="74" spans="6:9" x14ac:dyDescent="0.25">
      <c r="F74" s="3" t="s">
        <v>93</v>
      </c>
      <c r="G74" s="3" t="s">
        <v>94</v>
      </c>
      <c r="H74" s="13" t="s">
        <v>353</v>
      </c>
      <c r="I74" s="12"/>
    </row>
    <row r="75" spans="6:9" x14ac:dyDescent="0.25">
      <c r="F75" s="3" t="s">
        <v>95</v>
      </c>
      <c r="G75" s="3" t="s">
        <v>96</v>
      </c>
      <c r="H75" s="13" t="s">
        <v>357</v>
      </c>
      <c r="I75" s="12"/>
    </row>
    <row r="76" spans="6:9" x14ac:dyDescent="0.25">
      <c r="F76" s="3" t="s">
        <v>97</v>
      </c>
      <c r="G76" s="3" t="s">
        <v>98</v>
      </c>
      <c r="H76" s="13" t="s">
        <v>433</v>
      </c>
      <c r="I76" s="12"/>
    </row>
    <row r="77" spans="6:9" x14ac:dyDescent="0.25">
      <c r="F77" s="3" t="s">
        <v>99</v>
      </c>
      <c r="G77" s="3" t="s">
        <v>100</v>
      </c>
      <c r="H77" s="13" t="s">
        <v>475</v>
      </c>
      <c r="I77" s="12"/>
    </row>
    <row r="78" spans="6:9" x14ac:dyDescent="0.25">
      <c r="F78" s="3" t="s">
        <v>101</v>
      </c>
      <c r="G78" s="3" t="s">
        <v>102</v>
      </c>
      <c r="H78" s="13" t="s">
        <v>501</v>
      </c>
      <c r="I78" s="12"/>
    </row>
    <row r="79" spans="6:9" x14ac:dyDescent="0.25">
      <c r="F79" s="3" t="s">
        <v>103</v>
      </c>
      <c r="G79" s="3" t="s">
        <v>104</v>
      </c>
      <c r="H79" s="13" t="s">
        <v>489</v>
      </c>
      <c r="I79" s="12"/>
    </row>
    <row r="80" spans="6:9" x14ac:dyDescent="0.25">
      <c r="F80" s="3" t="s">
        <v>105</v>
      </c>
      <c r="G80" s="3" t="s">
        <v>106</v>
      </c>
      <c r="H80" s="13" t="s">
        <v>513</v>
      </c>
      <c r="I80" s="12"/>
    </row>
    <row r="81" spans="6:9" x14ac:dyDescent="0.25">
      <c r="F81" s="3" t="s">
        <v>107</v>
      </c>
      <c r="G81" s="3" t="s">
        <v>108</v>
      </c>
      <c r="H81" s="13" t="s">
        <v>371</v>
      </c>
      <c r="I81" s="12"/>
    </row>
    <row r="82" spans="6:9" x14ac:dyDescent="0.25">
      <c r="F82" s="3" t="s">
        <v>109</v>
      </c>
      <c r="G82" s="3" t="s">
        <v>110</v>
      </c>
      <c r="H82" s="13" t="s">
        <v>369</v>
      </c>
      <c r="I82" s="12"/>
    </row>
    <row r="83" spans="6:9" x14ac:dyDescent="0.25">
      <c r="F83" s="3" t="s">
        <v>111</v>
      </c>
      <c r="G83" s="3" t="s">
        <v>112</v>
      </c>
      <c r="H83" s="13" t="s">
        <v>395</v>
      </c>
      <c r="I83" s="12"/>
    </row>
    <row r="84" spans="6:9" x14ac:dyDescent="0.25">
      <c r="F84" s="3" t="s">
        <v>113</v>
      </c>
      <c r="G84" s="3" t="s">
        <v>114</v>
      </c>
      <c r="H84" s="13" t="s">
        <v>393</v>
      </c>
      <c r="I84" s="12"/>
    </row>
    <row r="85" spans="6:9" x14ac:dyDescent="0.25">
      <c r="F85" s="3" t="s">
        <v>115</v>
      </c>
      <c r="G85" s="3" t="s">
        <v>116</v>
      </c>
      <c r="H85" s="13" t="s">
        <v>481</v>
      </c>
      <c r="I85" s="12"/>
    </row>
    <row r="86" spans="6:9" x14ac:dyDescent="0.25">
      <c r="F86" s="3" t="s">
        <v>117</v>
      </c>
      <c r="G86" s="3" t="s">
        <v>118</v>
      </c>
      <c r="H86" s="13" t="s">
        <v>485</v>
      </c>
      <c r="I86" s="12"/>
    </row>
    <row r="87" spans="6:9" x14ac:dyDescent="0.25">
      <c r="F87" s="3" t="s">
        <v>119</v>
      </c>
      <c r="G87" s="3" t="s">
        <v>120</v>
      </c>
      <c r="H87" s="13" t="s">
        <v>479</v>
      </c>
      <c r="I87" s="12"/>
    </row>
    <row r="88" spans="6:9" x14ac:dyDescent="0.25">
      <c r="F88" s="3" t="s">
        <v>121</v>
      </c>
      <c r="G88" s="3" t="s">
        <v>122</v>
      </c>
      <c r="H88" s="13" t="s">
        <v>483</v>
      </c>
      <c r="I88" s="12"/>
    </row>
    <row r="89" spans="6:9" x14ac:dyDescent="0.25">
      <c r="F89" s="3" t="s">
        <v>123</v>
      </c>
      <c r="G89" s="3" t="s">
        <v>124</v>
      </c>
      <c r="H89" s="13" t="s">
        <v>487</v>
      </c>
      <c r="I89" s="12"/>
    </row>
    <row r="90" spans="6:9" x14ac:dyDescent="0.25">
      <c r="F90" s="3" t="s">
        <v>125</v>
      </c>
      <c r="G90" s="3" t="s">
        <v>126</v>
      </c>
      <c r="H90" s="13" t="s">
        <v>141</v>
      </c>
      <c r="I90" s="12"/>
    </row>
    <row r="91" spans="6:9" x14ac:dyDescent="0.25">
      <c r="F91" s="3" t="s">
        <v>127</v>
      </c>
      <c r="G91" s="3" t="s">
        <v>128</v>
      </c>
      <c r="H91" s="13" t="s">
        <v>113</v>
      </c>
      <c r="I91" s="12"/>
    </row>
    <row r="92" spans="6:9" x14ac:dyDescent="0.25">
      <c r="F92" s="3" t="s">
        <v>129</v>
      </c>
      <c r="G92" s="3" t="s">
        <v>130</v>
      </c>
      <c r="H92" s="13" t="s">
        <v>291</v>
      </c>
      <c r="I92" s="12"/>
    </row>
    <row r="93" spans="6:9" x14ac:dyDescent="0.25">
      <c r="F93" s="3" t="s">
        <v>131</v>
      </c>
      <c r="G93" s="3" t="s">
        <v>132</v>
      </c>
      <c r="H93" s="13" t="s">
        <v>289</v>
      </c>
      <c r="I93" s="12"/>
    </row>
    <row r="94" spans="6:9" x14ac:dyDescent="0.25">
      <c r="F94" s="3" t="s">
        <v>133</v>
      </c>
      <c r="G94" s="3" t="s">
        <v>134</v>
      </c>
      <c r="H94" s="13" t="s">
        <v>87</v>
      </c>
      <c r="I94" s="12"/>
    </row>
    <row r="95" spans="6:9" x14ac:dyDescent="0.25">
      <c r="F95" s="3" t="s">
        <v>135</v>
      </c>
      <c r="G95" s="3" t="s">
        <v>136</v>
      </c>
      <c r="H95" s="13" t="s">
        <v>259</v>
      </c>
      <c r="I95" s="12"/>
    </row>
    <row r="96" spans="6:9" x14ac:dyDescent="0.25">
      <c r="F96" s="3" t="s">
        <v>137</v>
      </c>
      <c r="G96" s="3" t="s">
        <v>138</v>
      </c>
      <c r="H96" s="13" t="s">
        <v>139</v>
      </c>
      <c r="I96" s="12"/>
    </row>
    <row r="97" spans="6:9" x14ac:dyDescent="0.25">
      <c r="F97" s="3" t="s">
        <v>139</v>
      </c>
      <c r="G97" s="3" t="s">
        <v>140</v>
      </c>
      <c r="H97" s="13" t="s">
        <v>121</v>
      </c>
      <c r="I97" s="12"/>
    </row>
    <row r="98" spans="6:9" x14ac:dyDescent="0.25">
      <c r="F98" s="3" t="s">
        <v>141</v>
      </c>
      <c r="G98" s="3" t="s">
        <v>142</v>
      </c>
      <c r="H98" s="13" t="s">
        <v>161</v>
      </c>
      <c r="I98" s="12"/>
    </row>
    <row r="99" spans="6:9" x14ac:dyDescent="0.25">
      <c r="F99" s="3" t="s">
        <v>143</v>
      </c>
      <c r="G99" s="3" t="s">
        <v>144</v>
      </c>
      <c r="H99" s="13" t="s">
        <v>131</v>
      </c>
      <c r="I99" s="12"/>
    </row>
    <row r="100" spans="6:9" x14ac:dyDescent="0.25">
      <c r="F100" s="3" t="s">
        <v>145</v>
      </c>
      <c r="G100" s="3" t="s">
        <v>146</v>
      </c>
      <c r="H100" s="13" t="s">
        <v>23</v>
      </c>
      <c r="I100" s="12"/>
    </row>
    <row r="101" spans="6:9" x14ac:dyDescent="0.25">
      <c r="F101" s="3" t="s">
        <v>147</v>
      </c>
      <c r="G101" s="3" t="s">
        <v>148</v>
      </c>
      <c r="H101" s="13" t="s">
        <v>297</v>
      </c>
      <c r="I101" s="12"/>
    </row>
    <row r="102" spans="6:9" x14ac:dyDescent="0.25">
      <c r="F102" s="3" t="s">
        <v>149</v>
      </c>
      <c r="G102" s="3" t="s">
        <v>150</v>
      </c>
      <c r="H102" s="13" t="s">
        <v>363</v>
      </c>
      <c r="I102" s="12"/>
    </row>
    <row r="103" spans="6:9" x14ac:dyDescent="0.25">
      <c r="F103" s="3" t="s">
        <v>151</v>
      </c>
      <c r="G103" s="3" t="s">
        <v>152</v>
      </c>
      <c r="H103" s="13" t="s">
        <v>359</v>
      </c>
      <c r="I103" s="12"/>
    </row>
    <row r="104" spans="6:9" x14ac:dyDescent="0.25">
      <c r="F104" s="3" t="s">
        <v>153</v>
      </c>
      <c r="G104" s="3" t="s">
        <v>154</v>
      </c>
      <c r="H104" s="13" t="s">
        <v>147</v>
      </c>
      <c r="I104" s="12"/>
    </row>
    <row r="105" spans="6:9" x14ac:dyDescent="0.25">
      <c r="F105" s="3" t="s">
        <v>155</v>
      </c>
      <c r="G105" s="3" t="s">
        <v>156</v>
      </c>
      <c r="H105" s="13" t="s">
        <v>57</v>
      </c>
      <c r="I105" s="12"/>
    </row>
    <row r="106" spans="6:9" x14ac:dyDescent="0.25">
      <c r="F106" s="3" t="s">
        <v>157</v>
      </c>
      <c r="G106" s="3" t="s">
        <v>158</v>
      </c>
      <c r="H106" s="13" t="s">
        <v>33</v>
      </c>
      <c r="I106" s="12"/>
    </row>
    <row r="107" spans="6:9" x14ac:dyDescent="0.25">
      <c r="F107" s="3" t="s">
        <v>159</v>
      </c>
      <c r="G107" s="3" t="s">
        <v>160</v>
      </c>
      <c r="H107" s="13" t="s">
        <v>153</v>
      </c>
      <c r="I107" s="12"/>
    </row>
    <row r="108" spans="6:9" x14ac:dyDescent="0.25">
      <c r="F108" s="3" t="s">
        <v>161</v>
      </c>
      <c r="G108" s="3" t="s">
        <v>162</v>
      </c>
      <c r="H108" s="13" t="s">
        <v>109</v>
      </c>
      <c r="I108" s="12"/>
    </row>
    <row r="109" spans="6:9" x14ac:dyDescent="0.25">
      <c r="F109" s="3" t="s">
        <v>163</v>
      </c>
      <c r="G109" s="3" t="s">
        <v>164</v>
      </c>
      <c r="H109" s="13" t="s">
        <v>285</v>
      </c>
      <c r="I109" s="12"/>
    </row>
    <row r="110" spans="6:9" x14ac:dyDescent="0.25">
      <c r="F110" s="3" t="s">
        <v>165</v>
      </c>
      <c r="G110" s="3" t="s">
        <v>166</v>
      </c>
      <c r="H110" s="13" t="s">
        <v>275</v>
      </c>
      <c r="I110" s="12"/>
    </row>
    <row r="111" spans="6:9" x14ac:dyDescent="0.25">
      <c r="F111" s="3" t="s">
        <v>167</v>
      </c>
      <c r="G111" s="3" t="s">
        <v>168</v>
      </c>
      <c r="H111" s="13" t="s">
        <v>219</v>
      </c>
      <c r="I111" s="12"/>
    </row>
    <row r="112" spans="6:9" x14ac:dyDescent="0.25">
      <c r="F112" s="3" t="s">
        <v>169</v>
      </c>
      <c r="G112" s="3" t="s">
        <v>170</v>
      </c>
      <c r="H112" s="13" t="s">
        <v>305</v>
      </c>
      <c r="I112" s="12"/>
    </row>
    <row r="113" spans="6:9" x14ac:dyDescent="0.25">
      <c r="F113" s="3" t="s">
        <v>171</v>
      </c>
      <c r="G113" s="3" t="s">
        <v>172</v>
      </c>
      <c r="H113" s="13" t="s">
        <v>229</v>
      </c>
      <c r="I113" s="12"/>
    </row>
    <row r="114" spans="6:9" x14ac:dyDescent="0.25">
      <c r="F114" s="3" t="s">
        <v>173</v>
      </c>
      <c r="G114" s="3" t="s">
        <v>174</v>
      </c>
      <c r="H114" s="13" t="s">
        <v>207</v>
      </c>
      <c r="I114" s="12"/>
    </row>
    <row r="115" spans="6:9" x14ac:dyDescent="0.25">
      <c r="F115" s="3" t="s">
        <v>175</v>
      </c>
      <c r="G115" s="3" t="s">
        <v>176</v>
      </c>
      <c r="H115" s="13" t="s">
        <v>241</v>
      </c>
      <c r="I115" s="12"/>
    </row>
    <row r="116" spans="6:9" x14ac:dyDescent="0.25">
      <c r="F116" s="3" t="s">
        <v>177</v>
      </c>
      <c r="G116" s="3" t="s">
        <v>178</v>
      </c>
      <c r="H116" s="13" t="s">
        <v>21</v>
      </c>
      <c r="I116" s="12"/>
    </row>
    <row r="117" spans="6:9" x14ac:dyDescent="0.25">
      <c r="F117" s="3" t="s">
        <v>179</v>
      </c>
      <c r="G117" s="3" t="s">
        <v>180</v>
      </c>
      <c r="H117" s="13" t="s">
        <v>199</v>
      </c>
      <c r="I117" s="12"/>
    </row>
    <row r="118" spans="6:9" x14ac:dyDescent="0.25">
      <c r="F118" s="3" t="s">
        <v>181</v>
      </c>
      <c r="G118" s="3" t="s">
        <v>182</v>
      </c>
      <c r="H118" s="13" t="s">
        <v>105</v>
      </c>
      <c r="I118" s="12"/>
    </row>
    <row r="119" spans="6:9" x14ac:dyDescent="0.25">
      <c r="F119" s="3" t="s">
        <v>183</v>
      </c>
      <c r="G119" s="3" t="s">
        <v>184</v>
      </c>
      <c r="H119" s="13" t="s">
        <v>119</v>
      </c>
      <c r="I119" s="12"/>
    </row>
    <row r="120" spans="6:9" x14ac:dyDescent="0.25">
      <c r="F120" s="3" t="s">
        <v>185</v>
      </c>
      <c r="G120" s="3" t="s">
        <v>186</v>
      </c>
      <c r="H120" s="13" t="s">
        <v>315</v>
      </c>
      <c r="I120" s="12"/>
    </row>
    <row r="121" spans="6:9" x14ac:dyDescent="0.25">
      <c r="F121" s="3" t="s">
        <v>187</v>
      </c>
      <c r="G121" s="3" t="s">
        <v>188</v>
      </c>
      <c r="H121" s="13" t="s">
        <v>45</v>
      </c>
      <c r="I121" s="12"/>
    </row>
    <row r="122" spans="6:9" x14ac:dyDescent="0.25">
      <c r="F122" s="3" t="s">
        <v>189</v>
      </c>
      <c r="G122" s="3" t="s">
        <v>190</v>
      </c>
      <c r="H122" s="13" t="s">
        <v>231</v>
      </c>
      <c r="I122" s="12"/>
    </row>
    <row r="123" spans="6:9" x14ac:dyDescent="0.25">
      <c r="F123" s="3" t="s">
        <v>191</v>
      </c>
      <c r="G123" s="3" t="s">
        <v>192</v>
      </c>
      <c r="H123" s="13" t="s">
        <v>63</v>
      </c>
      <c r="I123" s="12"/>
    </row>
    <row r="124" spans="6:9" x14ac:dyDescent="0.25">
      <c r="F124" s="3" t="s">
        <v>193</v>
      </c>
      <c r="G124" s="3" t="s">
        <v>194</v>
      </c>
      <c r="H124" s="13" t="s">
        <v>65</v>
      </c>
      <c r="I124" s="12"/>
    </row>
    <row r="125" spans="6:9" x14ac:dyDescent="0.25">
      <c r="F125" s="3" t="s">
        <v>195</v>
      </c>
      <c r="G125" s="3" t="s">
        <v>196</v>
      </c>
      <c r="H125" s="13" t="s">
        <v>253</v>
      </c>
      <c r="I125" s="12"/>
    </row>
    <row r="126" spans="6:9" x14ac:dyDescent="0.25">
      <c r="F126" s="3" t="s">
        <v>197</v>
      </c>
      <c r="G126" s="3" t="s">
        <v>198</v>
      </c>
      <c r="H126" s="13" t="s">
        <v>261</v>
      </c>
      <c r="I126" s="12"/>
    </row>
    <row r="127" spans="6:9" x14ac:dyDescent="0.25">
      <c r="F127" s="3" t="s">
        <v>199</v>
      </c>
      <c r="G127" s="3" t="s">
        <v>200</v>
      </c>
      <c r="H127" s="13" t="s">
        <v>257</v>
      </c>
      <c r="I127" s="12"/>
    </row>
    <row r="128" spans="6:9" x14ac:dyDescent="0.25">
      <c r="F128" s="3" t="s">
        <v>201</v>
      </c>
      <c r="G128" s="3" t="s">
        <v>202</v>
      </c>
      <c r="H128" s="13" t="s">
        <v>333</v>
      </c>
      <c r="I128" s="12"/>
    </row>
    <row r="129" spans="6:9" x14ac:dyDescent="0.25">
      <c r="F129" s="3" t="s">
        <v>203</v>
      </c>
      <c r="G129" s="3" t="s">
        <v>204</v>
      </c>
      <c r="H129" s="13" t="s">
        <v>103</v>
      </c>
      <c r="I129" s="12"/>
    </row>
    <row r="130" spans="6:9" x14ac:dyDescent="0.25">
      <c r="F130" s="3" t="s">
        <v>205</v>
      </c>
      <c r="G130" s="3" t="s">
        <v>206</v>
      </c>
      <c r="H130" s="13" t="s">
        <v>167</v>
      </c>
      <c r="I130" s="12"/>
    </row>
    <row r="131" spans="6:9" x14ac:dyDescent="0.25">
      <c r="F131" s="3" t="s">
        <v>207</v>
      </c>
      <c r="G131" s="3" t="s">
        <v>208</v>
      </c>
      <c r="H131" s="13" t="s">
        <v>225</v>
      </c>
      <c r="I131" s="12"/>
    </row>
    <row r="132" spans="6:9" x14ac:dyDescent="0.25">
      <c r="F132" s="3" t="s">
        <v>209</v>
      </c>
      <c r="G132" s="3" t="s">
        <v>210</v>
      </c>
      <c r="H132" s="13" t="s">
        <v>101</v>
      </c>
      <c r="I132" s="12"/>
    </row>
    <row r="133" spans="6:9" x14ac:dyDescent="0.25">
      <c r="F133" s="3" t="s">
        <v>211</v>
      </c>
      <c r="G133" s="3" t="s">
        <v>212</v>
      </c>
      <c r="H133" s="13" t="s">
        <v>217</v>
      </c>
      <c r="I133" s="12"/>
    </row>
    <row r="134" spans="6:9" x14ac:dyDescent="0.25">
      <c r="F134" s="3" t="s">
        <v>213</v>
      </c>
      <c r="G134" s="3" t="s">
        <v>214</v>
      </c>
      <c r="H134" s="13" t="s">
        <v>279</v>
      </c>
      <c r="I134" s="12"/>
    </row>
    <row r="135" spans="6:9" x14ac:dyDescent="0.25">
      <c r="F135" s="3" t="s">
        <v>215</v>
      </c>
      <c r="G135" s="3" t="s">
        <v>216</v>
      </c>
      <c r="H135" s="13" t="s">
        <v>111</v>
      </c>
      <c r="I135" s="12"/>
    </row>
    <row r="136" spans="6:9" x14ac:dyDescent="0.25">
      <c r="F136" s="3" t="s">
        <v>217</v>
      </c>
      <c r="G136" s="3" t="s">
        <v>218</v>
      </c>
      <c r="H136" s="13" t="s">
        <v>47</v>
      </c>
      <c r="I136" s="12"/>
    </row>
    <row r="137" spans="6:9" x14ac:dyDescent="0.25">
      <c r="F137" s="3" t="s">
        <v>219</v>
      </c>
      <c r="G137" s="3" t="s">
        <v>220</v>
      </c>
      <c r="H137" s="13" t="s">
        <v>195</v>
      </c>
      <c r="I137" s="12"/>
    </row>
    <row r="138" spans="6:9" x14ac:dyDescent="0.25">
      <c r="F138" s="3" t="s">
        <v>221</v>
      </c>
      <c r="G138" s="3" t="s">
        <v>222</v>
      </c>
      <c r="H138" s="13" t="s">
        <v>175</v>
      </c>
      <c r="I138" s="12"/>
    </row>
    <row r="139" spans="6:9" x14ac:dyDescent="0.25">
      <c r="F139" s="3" t="s">
        <v>223</v>
      </c>
      <c r="G139" s="3" t="s">
        <v>224</v>
      </c>
      <c r="H139" s="13" t="s">
        <v>159</v>
      </c>
      <c r="I139" s="12"/>
    </row>
    <row r="140" spans="6:9" x14ac:dyDescent="0.25">
      <c r="F140" s="3" t="s">
        <v>225</v>
      </c>
      <c r="G140" s="3" t="s">
        <v>226</v>
      </c>
      <c r="H140" s="13" t="s">
        <v>75</v>
      </c>
      <c r="I140" s="12"/>
    </row>
    <row r="141" spans="6:9" x14ac:dyDescent="0.25">
      <c r="F141" s="3" t="s">
        <v>227</v>
      </c>
      <c r="G141" s="3" t="s">
        <v>228</v>
      </c>
      <c r="H141" s="13" t="s">
        <v>19</v>
      </c>
      <c r="I141" s="12"/>
    </row>
    <row r="142" spans="6:9" x14ac:dyDescent="0.25">
      <c r="F142" s="3" t="s">
        <v>229</v>
      </c>
      <c r="G142" s="3" t="s">
        <v>230</v>
      </c>
      <c r="H142" s="13" t="s">
        <v>85</v>
      </c>
      <c r="I142" s="12"/>
    </row>
    <row r="143" spans="6:9" x14ac:dyDescent="0.25">
      <c r="F143" s="3" t="s">
        <v>231</v>
      </c>
      <c r="G143" s="3" t="s">
        <v>232</v>
      </c>
      <c r="H143" s="13" t="s">
        <v>251</v>
      </c>
      <c r="I143" s="12"/>
    </row>
    <row r="144" spans="6:9" x14ac:dyDescent="0.25">
      <c r="F144" s="3" t="s">
        <v>233</v>
      </c>
      <c r="G144" s="3" t="s">
        <v>234</v>
      </c>
      <c r="H144" s="13" t="s">
        <v>163</v>
      </c>
      <c r="I144" s="12"/>
    </row>
    <row r="145" spans="6:9" x14ac:dyDescent="0.25">
      <c r="F145" s="3" t="s">
        <v>235</v>
      </c>
      <c r="G145" s="3" t="s">
        <v>236</v>
      </c>
      <c r="H145" s="13" t="s">
        <v>271</v>
      </c>
      <c r="I145" s="12"/>
    </row>
    <row r="146" spans="6:9" x14ac:dyDescent="0.25">
      <c r="F146" s="3" t="s">
        <v>237</v>
      </c>
      <c r="G146" s="3" t="s">
        <v>238</v>
      </c>
      <c r="H146" s="13" t="s">
        <v>311</v>
      </c>
      <c r="I146" s="12"/>
    </row>
    <row r="147" spans="6:9" x14ac:dyDescent="0.25">
      <c r="F147" s="3" t="s">
        <v>239</v>
      </c>
      <c r="G147" s="3" t="s">
        <v>240</v>
      </c>
      <c r="H147" s="13" t="s">
        <v>69</v>
      </c>
      <c r="I147" s="12"/>
    </row>
    <row r="148" spans="6:9" x14ac:dyDescent="0.25">
      <c r="F148" s="3" t="s">
        <v>241</v>
      </c>
      <c r="G148" s="3" t="s">
        <v>242</v>
      </c>
      <c r="H148" s="13" t="s">
        <v>31</v>
      </c>
      <c r="I148" s="12"/>
    </row>
    <row r="149" spans="6:9" x14ac:dyDescent="0.25">
      <c r="F149" s="3" t="s">
        <v>243</v>
      </c>
      <c r="G149" s="3" t="s">
        <v>244</v>
      </c>
      <c r="H149" s="13" t="s">
        <v>37</v>
      </c>
      <c r="I149" s="12"/>
    </row>
    <row r="150" spans="6:9" x14ac:dyDescent="0.25">
      <c r="F150" s="3" t="s">
        <v>245</v>
      </c>
      <c r="G150" s="3" t="s">
        <v>246</v>
      </c>
      <c r="H150" s="13" t="s">
        <v>97</v>
      </c>
      <c r="I150" s="12"/>
    </row>
    <row r="151" spans="6:9" x14ac:dyDescent="0.25">
      <c r="F151" s="3" t="s">
        <v>247</v>
      </c>
      <c r="G151" s="3" t="s">
        <v>248</v>
      </c>
      <c r="H151" s="13" t="s">
        <v>309</v>
      </c>
      <c r="I151" s="12"/>
    </row>
    <row r="152" spans="6:9" x14ac:dyDescent="0.25">
      <c r="F152" s="3" t="s">
        <v>249</v>
      </c>
      <c r="G152" s="3" t="s">
        <v>250</v>
      </c>
      <c r="H152" s="13" t="s">
        <v>95</v>
      </c>
      <c r="I152" s="12"/>
    </row>
    <row r="153" spans="6:9" x14ac:dyDescent="0.25">
      <c r="F153" s="3" t="s">
        <v>251</v>
      </c>
      <c r="G153" s="3" t="s">
        <v>252</v>
      </c>
      <c r="H153" s="13" t="s">
        <v>79</v>
      </c>
      <c r="I153" s="12"/>
    </row>
    <row r="154" spans="6:9" x14ac:dyDescent="0.25">
      <c r="F154" s="3" t="s">
        <v>253</v>
      </c>
      <c r="G154" s="3" t="s">
        <v>254</v>
      </c>
      <c r="H154" s="13" t="s">
        <v>81</v>
      </c>
      <c r="I154" s="12"/>
    </row>
    <row r="155" spans="6:9" x14ac:dyDescent="0.25">
      <c r="F155" s="3" t="s">
        <v>255</v>
      </c>
      <c r="G155" s="3" t="s">
        <v>256</v>
      </c>
      <c r="H155" s="13" t="s">
        <v>283</v>
      </c>
      <c r="I155" s="12"/>
    </row>
    <row r="156" spans="6:9" x14ac:dyDescent="0.25">
      <c r="F156" s="3" t="s">
        <v>257</v>
      </c>
      <c r="G156" s="3" t="s">
        <v>258</v>
      </c>
      <c r="H156" s="13" t="s">
        <v>191</v>
      </c>
      <c r="I156" s="12"/>
    </row>
    <row r="157" spans="6:9" x14ac:dyDescent="0.25">
      <c r="F157" s="3" t="s">
        <v>259</v>
      </c>
      <c r="G157" s="3" t="s">
        <v>260</v>
      </c>
      <c r="H157" s="13" t="s">
        <v>117</v>
      </c>
      <c r="I157" s="12"/>
    </row>
    <row r="158" spans="6:9" x14ac:dyDescent="0.25">
      <c r="F158" s="3" t="s">
        <v>261</v>
      </c>
      <c r="G158" s="3" t="s">
        <v>262</v>
      </c>
      <c r="H158" s="13" t="s">
        <v>181</v>
      </c>
      <c r="I158" s="12"/>
    </row>
    <row r="159" spans="6:9" x14ac:dyDescent="0.25">
      <c r="F159" s="3" t="s">
        <v>263</v>
      </c>
      <c r="G159" s="3" t="s">
        <v>264</v>
      </c>
      <c r="H159" s="13" t="s">
        <v>177</v>
      </c>
      <c r="I159" s="12"/>
    </row>
    <row r="160" spans="6:9" x14ac:dyDescent="0.25">
      <c r="F160" s="3" t="s">
        <v>265</v>
      </c>
      <c r="G160" s="3" t="s">
        <v>266</v>
      </c>
      <c r="H160" s="13" t="s">
        <v>171</v>
      </c>
      <c r="I160" s="12"/>
    </row>
    <row r="161" spans="6:9" x14ac:dyDescent="0.25">
      <c r="F161" s="3" t="s">
        <v>267</v>
      </c>
      <c r="G161" s="3" t="s">
        <v>268</v>
      </c>
      <c r="H161" s="13" t="s">
        <v>307</v>
      </c>
      <c r="I161" s="12"/>
    </row>
    <row r="162" spans="6:9" x14ac:dyDescent="0.25">
      <c r="F162" s="3" t="s">
        <v>269</v>
      </c>
      <c r="G162" s="3" t="s">
        <v>270</v>
      </c>
      <c r="H162" s="13" t="s">
        <v>223</v>
      </c>
      <c r="I162" s="12"/>
    </row>
    <row r="163" spans="6:9" x14ac:dyDescent="0.25">
      <c r="F163" s="3" t="s">
        <v>271</v>
      </c>
      <c r="G163" s="3" t="s">
        <v>272</v>
      </c>
      <c r="H163" s="13" t="s">
        <v>143</v>
      </c>
      <c r="I163" s="12"/>
    </row>
    <row r="164" spans="6:9" x14ac:dyDescent="0.25">
      <c r="F164" s="3" t="s">
        <v>273</v>
      </c>
      <c r="G164" s="3" t="s">
        <v>274</v>
      </c>
      <c r="H164" s="13" t="s">
        <v>25</v>
      </c>
      <c r="I164" s="12"/>
    </row>
    <row r="165" spans="6:9" x14ac:dyDescent="0.25">
      <c r="F165" s="3" t="s">
        <v>275</v>
      </c>
      <c r="G165" s="3" t="s">
        <v>276</v>
      </c>
      <c r="H165" s="13" t="s">
        <v>115</v>
      </c>
      <c r="I165" s="12"/>
    </row>
    <row r="166" spans="6:9" x14ac:dyDescent="0.25">
      <c r="F166" s="3" t="s">
        <v>277</v>
      </c>
      <c r="G166" s="3" t="s">
        <v>278</v>
      </c>
      <c r="H166" s="13" t="s">
        <v>83</v>
      </c>
      <c r="I166" s="12"/>
    </row>
    <row r="167" spans="6:9" x14ac:dyDescent="0.25">
      <c r="F167" s="3" t="s">
        <v>279</v>
      </c>
      <c r="G167" s="3" t="s">
        <v>280</v>
      </c>
      <c r="H167" s="13" t="s">
        <v>301</v>
      </c>
      <c r="I167" s="12"/>
    </row>
    <row r="168" spans="6:9" x14ac:dyDescent="0.25">
      <c r="F168" s="3" t="s">
        <v>281</v>
      </c>
      <c r="G168" s="3" t="s">
        <v>282</v>
      </c>
      <c r="H168" s="13" t="s">
        <v>155</v>
      </c>
      <c r="I168" s="12"/>
    </row>
    <row r="169" spans="6:9" x14ac:dyDescent="0.25">
      <c r="F169" s="3" t="s">
        <v>283</v>
      </c>
      <c r="G169" s="3" t="s">
        <v>284</v>
      </c>
      <c r="H169" s="13" t="s">
        <v>237</v>
      </c>
      <c r="I169" s="12"/>
    </row>
    <row r="170" spans="6:9" x14ac:dyDescent="0.25">
      <c r="F170" s="3" t="s">
        <v>285</v>
      </c>
      <c r="G170" s="3" t="s">
        <v>286</v>
      </c>
      <c r="H170" s="13" t="s">
        <v>277</v>
      </c>
      <c r="I170" s="12"/>
    </row>
    <row r="171" spans="6:9" x14ac:dyDescent="0.25">
      <c r="F171" s="3" t="s">
        <v>287</v>
      </c>
      <c r="G171" s="3" t="s">
        <v>288</v>
      </c>
      <c r="H171" s="13" t="s">
        <v>405</v>
      </c>
      <c r="I171" s="12"/>
    </row>
    <row r="172" spans="6:9" x14ac:dyDescent="0.25">
      <c r="F172" s="3" t="s">
        <v>289</v>
      </c>
      <c r="G172" s="3" t="s">
        <v>290</v>
      </c>
      <c r="H172" s="13" t="s">
        <v>407</v>
      </c>
      <c r="I172" s="12"/>
    </row>
    <row r="173" spans="6:9" x14ac:dyDescent="0.25">
      <c r="F173" s="3" t="s">
        <v>291</v>
      </c>
      <c r="G173" s="3" t="s">
        <v>292</v>
      </c>
      <c r="H173" s="13" t="s">
        <v>239</v>
      </c>
      <c r="I173" s="12"/>
    </row>
    <row r="174" spans="6:9" x14ac:dyDescent="0.25">
      <c r="F174" s="3" t="s">
        <v>293</v>
      </c>
      <c r="G174" s="3" t="s">
        <v>294</v>
      </c>
      <c r="H174" s="13" t="s">
        <v>247</v>
      </c>
      <c r="I174" s="12"/>
    </row>
    <row r="175" spans="6:9" x14ac:dyDescent="0.25">
      <c r="F175" s="3" t="s">
        <v>295</v>
      </c>
      <c r="G175" s="3" t="s">
        <v>296</v>
      </c>
      <c r="H175" s="13" t="s">
        <v>67</v>
      </c>
      <c r="I175" s="12"/>
    </row>
    <row r="176" spans="6:9" x14ac:dyDescent="0.25">
      <c r="F176" s="3" t="s">
        <v>297</v>
      </c>
      <c r="G176" s="3" t="s">
        <v>298</v>
      </c>
      <c r="H176" s="13" t="s">
        <v>51</v>
      </c>
      <c r="I176" s="12"/>
    </row>
    <row r="177" spans="6:9" x14ac:dyDescent="0.25">
      <c r="F177" s="3" t="s">
        <v>299</v>
      </c>
      <c r="G177" s="3" t="s">
        <v>300</v>
      </c>
      <c r="H177" s="13" t="s">
        <v>213</v>
      </c>
      <c r="I177" s="12"/>
    </row>
    <row r="178" spans="6:9" x14ac:dyDescent="0.25">
      <c r="F178" s="3" t="s">
        <v>301</v>
      </c>
      <c r="G178" s="3" t="s">
        <v>302</v>
      </c>
      <c r="H178" s="13" t="s">
        <v>179</v>
      </c>
      <c r="I178" s="12"/>
    </row>
    <row r="179" spans="6:9" x14ac:dyDescent="0.25">
      <c r="F179" s="3" t="s">
        <v>303</v>
      </c>
      <c r="G179" s="3" t="s">
        <v>304</v>
      </c>
      <c r="H179" s="13" t="s">
        <v>93</v>
      </c>
      <c r="I179" s="12"/>
    </row>
    <row r="180" spans="6:9" x14ac:dyDescent="0.25">
      <c r="F180" s="3" t="s">
        <v>305</v>
      </c>
      <c r="G180" s="3" t="s">
        <v>306</v>
      </c>
      <c r="H180" s="13" t="s">
        <v>249</v>
      </c>
      <c r="I180" s="12"/>
    </row>
    <row r="181" spans="6:9" x14ac:dyDescent="0.25">
      <c r="F181" s="3" t="s">
        <v>307</v>
      </c>
      <c r="G181" s="3" t="s">
        <v>308</v>
      </c>
      <c r="H181" s="13" t="s">
        <v>107</v>
      </c>
      <c r="I181" s="12"/>
    </row>
    <row r="182" spans="6:9" x14ac:dyDescent="0.25">
      <c r="F182" s="3" t="s">
        <v>309</v>
      </c>
      <c r="G182" s="3" t="s">
        <v>310</v>
      </c>
      <c r="H182" s="13" t="s">
        <v>221</v>
      </c>
      <c r="I182" s="12"/>
    </row>
    <row r="183" spans="6:9" x14ac:dyDescent="0.25">
      <c r="F183" s="3" t="s">
        <v>311</v>
      </c>
      <c r="G183" s="3" t="s">
        <v>312</v>
      </c>
      <c r="H183" s="13" t="s">
        <v>53</v>
      </c>
      <c r="I183" s="12"/>
    </row>
    <row r="184" spans="6:9" x14ac:dyDescent="0.25">
      <c r="F184" s="3" t="s">
        <v>313</v>
      </c>
      <c r="G184" s="3" t="s">
        <v>314</v>
      </c>
      <c r="H184" s="13" t="s">
        <v>61</v>
      </c>
      <c r="I184" s="12"/>
    </row>
    <row r="185" spans="6:9" x14ac:dyDescent="0.25">
      <c r="F185" s="3" t="s">
        <v>315</v>
      </c>
      <c r="G185" s="3" t="s">
        <v>316</v>
      </c>
      <c r="H185" s="13" t="s">
        <v>71</v>
      </c>
      <c r="I185" s="12"/>
    </row>
    <row r="186" spans="6:9" x14ac:dyDescent="0.25">
      <c r="F186" s="3" t="s">
        <v>317</v>
      </c>
      <c r="G186" s="3" t="s">
        <v>318</v>
      </c>
      <c r="H186" s="13" t="s">
        <v>43</v>
      </c>
      <c r="I186" s="12"/>
    </row>
    <row r="187" spans="6:9" x14ac:dyDescent="0.25">
      <c r="F187" s="3" t="s">
        <v>319</v>
      </c>
      <c r="G187" s="3" t="s">
        <v>320</v>
      </c>
      <c r="H187" s="13" t="s">
        <v>135</v>
      </c>
      <c r="I187" s="12"/>
    </row>
    <row r="188" spans="6:9" x14ac:dyDescent="0.25">
      <c r="F188" s="3" t="s">
        <v>321</v>
      </c>
      <c r="G188" s="3" t="s">
        <v>322</v>
      </c>
      <c r="H188" s="13" t="s">
        <v>409</v>
      </c>
      <c r="I188" s="12"/>
    </row>
    <row r="189" spans="6:9" x14ac:dyDescent="0.25">
      <c r="F189" s="3" t="s">
        <v>323</v>
      </c>
      <c r="G189" s="3" t="s">
        <v>324</v>
      </c>
      <c r="H189" s="13" t="s">
        <v>203</v>
      </c>
      <c r="I189" s="12"/>
    </row>
    <row r="190" spans="6:9" x14ac:dyDescent="0.25">
      <c r="F190" s="3" t="s">
        <v>325</v>
      </c>
      <c r="G190" s="3" t="s">
        <v>326</v>
      </c>
      <c r="H190" s="13" t="s">
        <v>227</v>
      </c>
      <c r="I190" s="12"/>
    </row>
    <row r="191" spans="6:9" x14ac:dyDescent="0.25">
      <c r="F191" s="3" t="s">
        <v>327</v>
      </c>
      <c r="G191" s="3" t="s">
        <v>328</v>
      </c>
      <c r="H191" s="13" t="s">
        <v>209</v>
      </c>
      <c r="I191" s="12"/>
    </row>
    <row r="192" spans="6:9" x14ac:dyDescent="0.25">
      <c r="F192" s="3" t="s">
        <v>329</v>
      </c>
      <c r="G192" s="3" t="s">
        <v>330</v>
      </c>
      <c r="H192" s="13" t="s">
        <v>197</v>
      </c>
      <c r="I192" s="12"/>
    </row>
    <row r="193" spans="6:9" x14ac:dyDescent="0.25">
      <c r="F193" s="3" t="s">
        <v>331</v>
      </c>
      <c r="G193" s="3" t="s">
        <v>332</v>
      </c>
      <c r="H193" s="13" t="s">
        <v>59</v>
      </c>
      <c r="I193" s="12"/>
    </row>
    <row r="194" spans="6:9" x14ac:dyDescent="0.25">
      <c r="F194" s="3" t="s">
        <v>333</v>
      </c>
      <c r="G194" s="3" t="s">
        <v>334</v>
      </c>
      <c r="H194" s="13" t="s">
        <v>385</v>
      </c>
      <c r="I194" s="12"/>
    </row>
    <row r="195" spans="6:9" x14ac:dyDescent="0.25">
      <c r="F195" s="3" t="s">
        <v>335</v>
      </c>
      <c r="G195" s="3" t="s">
        <v>336</v>
      </c>
      <c r="H195" s="13" t="s">
        <v>205</v>
      </c>
      <c r="I195" s="12"/>
    </row>
    <row r="196" spans="6:9" x14ac:dyDescent="0.25">
      <c r="F196" s="3" t="s">
        <v>337</v>
      </c>
      <c r="G196" s="3" t="s">
        <v>338</v>
      </c>
      <c r="H196" s="13" t="s">
        <v>35</v>
      </c>
      <c r="I196" s="12"/>
    </row>
    <row r="197" spans="6:9" x14ac:dyDescent="0.25">
      <c r="F197" s="3" t="s">
        <v>339</v>
      </c>
      <c r="G197" s="3" t="s">
        <v>340</v>
      </c>
      <c r="H197" s="13" t="s">
        <v>133</v>
      </c>
      <c r="I197" s="12"/>
    </row>
    <row r="198" spans="6:9" x14ac:dyDescent="0.25">
      <c r="F198" s="3" t="s">
        <v>341</v>
      </c>
      <c r="G198" s="3" t="s">
        <v>342</v>
      </c>
      <c r="H198" s="13" t="s">
        <v>27</v>
      </c>
      <c r="I198" s="12"/>
    </row>
    <row r="199" spans="6:9" x14ac:dyDescent="0.25">
      <c r="F199" s="3" t="s">
        <v>343</v>
      </c>
      <c r="G199" s="3" t="s">
        <v>344</v>
      </c>
      <c r="H199" s="13" t="s">
        <v>269</v>
      </c>
      <c r="I199" s="12"/>
    </row>
    <row r="200" spans="6:9" x14ac:dyDescent="0.25">
      <c r="F200" s="3" t="s">
        <v>345</v>
      </c>
      <c r="G200" s="3" t="s">
        <v>346</v>
      </c>
      <c r="H200" s="13" t="s">
        <v>313</v>
      </c>
      <c r="I200" s="12"/>
    </row>
    <row r="201" spans="6:9" x14ac:dyDescent="0.25">
      <c r="F201" s="3" t="s">
        <v>347</v>
      </c>
      <c r="G201" s="3" t="s">
        <v>348</v>
      </c>
      <c r="H201" s="13" t="s">
        <v>183</v>
      </c>
      <c r="I201" s="12"/>
    </row>
    <row r="202" spans="6:9" x14ac:dyDescent="0.25">
      <c r="F202" s="3" t="s">
        <v>349</v>
      </c>
      <c r="G202" s="3" t="s">
        <v>350</v>
      </c>
      <c r="H202" s="13" t="s">
        <v>89</v>
      </c>
      <c r="I202" s="12"/>
    </row>
    <row r="203" spans="6:9" x14ac:dyDescent="0.25">
      <c r="F203" s="3" t="s">
        <v>351</v>
      </c>
      <c r="G203" s="3" t="s">
        <v>352</v>
      </c>
      <c r="H203" s="13" t="s">
        <v>127</v>
      </c>
      <c r="I203" s="12"/>
    </row>
    <row r="204" spans="6:9" x14ac:dyDescent="0.25">
      <c r="F204" s="3" t="s">
        <v>353</v>
      </c>
      <c r="G204" s="3" t="s">
        <v>354</v>
      </c>
      <c r="H204" s="13" t="s">
        <v>91</v>
      </c>
      <c r="I204" s="12"/>
    </row>
    <row r="205" spans="6:9" x14ac:dyDescent="0.25">
      <c r="F205" s="3" t="s">
        <v>355</v>
      </c>
      <c r="G205" s="3" t="s">
        <v>356</v>
      </c>
      <c r="H205" s="13" t="s">
        <v>273</v>
      </c>
      <c r="I205" s="12"/>
    </row>
    <row r="206" spans="6:9" x14ac:dyDescent="0.25">
      <c r="F206" s="3" t="s">
        <v>357</v>
      </c>
      <c r="G206" s="3" t="s">
        <v>358</v>
      </c>
      <c r="H206" s="13" t="s">
        <v>245</v>
      </c>
      <c r="I206" s="12"/>
    </row>
    <row r="207" spans="6:9" ht="26.4" x14ac:dyDescent="0.25">
      <c r="F207" s="3" t="s">
        <v>359</v>
      </c>
      <c r="G207" s="3" t="s">
        <v>360</v>
      </c>
      <c r="H207" s="13" t="s">
        <v>137</v>
      </c>
      <c r="I207" s="12"/>
    </row>
    <row r="208" spans="6:9" x14ac:dyDescent="0.25">
      <c r="F208" s="3" t="s">
        <v>361</v>
      </c>
      <c r="G208" s="3" t="s">
        <v>362</v>
      </c>
      <c r="H208" s="13" t="s">
        <v>267</v>
      </c>
      <c r="I208" s="12"/>
    </row>
    <row r="209" spans="6:9" x14ac:dyDescent="0.25">
      <c r="F209" s="3" t="s">
        <v>363</v>
      </c>
      <c r="G209" s="3" t="s">
        <v>364</v>
      </c>
      <c r="H209" s="13" t="s">
        <v>169</v>
      </c>
      <c r="I209" s="12"/>
    </row>
    <row r="210" spans="6:9" x14ac:dyDescent="0.25">
      <c r="F210" s="3" t="s">
        <v>365</v>
      </c>
      <c r="G210" s="3" t="s">
        <v>366</v>
      </c>
      <c r="H210" s="13" t="s">
        <v>49</v>
      </c>
      <c r="I210" s="12"/>
    </row>
    <row r="211" spans="6:9" x14ac:dyDescent="0.25">
      <c r="F211" s="3" t="s">
        <v>367</v>
      </c>
      <c r="G211" s="3" t="s">
        <v>368</v>
      </c>
      <c r="H211" s="13" t="s">
        <v>41</v>
      </c>
      <c r="I211" s="12"/>
    </row>
    <row r="212" spans="6:9" ht="26.4" x14ac:dyDescent="0.25">
      <c r="F212" s="3" t="s">
        <v>369</v>
      </c>
      <c r="G212" s="3" t="s">
        <v>370</v>
      </c>
      <c r="H212" s="13" t="s">
        <v>151</v>
      </c>
      <c r="I212" s="12"/>
    </row>
    <row r="213" spans="6:9" x14ac:dyDescent="0.25">
      <c r="F213" s="3" t="s">
        <v>371</v>
      </c>
      <c r="G213" s="3" t="s">
        <v>372</v>
      </c>
      <c r="H213" s="13" t="s">
        <v>173</v>
      </c>
      <c r="I213" s="12"/>
    </row>
    <row r="214" spans="6:9" ht="26.4" x14ac:dyDescent="0.25">
      <c r="F214" s="3" t="s">
        <v>373</v>
      </c>
      <c r="G214" s="3" t="s">
        <v>374</v>
      </c>
      <c r="H214" s="13" t="s">
        <v>287</v>
      </c>
      <c r="I214" s="12"/>
    </row>
    <row r="215" spans="6:9" ht="26.4" x14ac:dyDescent="0.25">
      <c r="F215" s="3" t="s">
        <v>375</v>
      </c>
      <c r="G215" s="3" t="s">
        <v>376</v>
      </c>
      <c r="H215" s="13" t="s">
        <v>99</v>
      </c>
      <c r="I215" s="12"/>
    </row>
    <row r="216" spans="6:9" x14ac:dyDescent="0.25">
      <c r="F216" s="3" t="s">
        <v>377</v>
      </c>
      <c r="G216" s="3" t="s">
        <v>378</v>
      </c>
      <c r="H216" s="13" t="s">
        <v>77</v>
      </c>
      <c r="I216" s="12"/>
    </row>
    <row r="217" spans="6:9" ht="26.4" x14ac:dyDescent="0.25">
      <c r="F217" s="3" t="s">
        <v>379</v>
      </c>
      <c r="G217" s="3" t="s">
        <v>380</v>
      </c>
      <c r="H217" s="13" t="s">
        <v>145</v>
      </c>
      <c r="I217" s="12"/>
    </row>
    <row r="218" spans="6:9" ht="26.4" x14ac:dyDescent="0.25">
      <c r="F218" s="3" t="s">
        <v>381</v>
      </c>
      <c r="G218" s="3" t="s">
        <v>382</v>
      </c>
      <c r="H218" s="13" t="s">
        <v>55</v>
      </c>
      <c r="I218" s="12"/>
    </row>
    <row r="219" spans="6:9" x14ac:dyDescent="0.25">
      <c r="F219" s="3" t="s">
        <v>383</v>
      </c>
      <c r="G219" s="3" t="s">
        <v>384</v>
      </c>
      <c r="H219" s="13" t="s">
        <v>295</v>
      </c>
      <c r="I219" s="12"/>
    </row>
    <row r="220" spans="6:9" x14ac:dyDescent="0.25">
      <c r="F220" s="3" t="s">
        <v>385</v>
      </c>
      <c r="G220" s="3" t="s">
        <v>386</v>
      </c>
      <c r="H220" s="13" t="s">
        <v>293</v>
      </c>
      <c r="I220" s="12"/>
    </row>
    <row r="221" spans="6:9" x14ac:dyDescent="0.25">
      <c r="F221" s="3" t="s">
        <v>387</v>
      </c>
      <c r="G221" s="3" t="s">
        <v>388</v>
      </c>
      <c r="H221" s="13" t="s">
        <v>157</v>
      </c>
      <c r="I221" s="12"/>
    </row>
    <row r="222" spans="6:9" x14ac:dyDescent="0.25">
      <c r="F222" s="3" t="s">
        <v>389</v>
      </c>
      <c r="G222" s="3" t="s">
        <v>390</v>
      </c>
      <c r="H222" s="13" t="s">
        <v>193</v>
      </c>
      <c r="I222" s="12"/>
    </row>
    <row r="223" spans="6:9" x14ac:dyDescent="0.25">
      <c r="F223" s="3" t="s">
        <v>391</v>
      </c>
      <c r="G223" s="3" t="s">
        <v>392</v>
      </c>
      <c r="H223" s="13" t="s">
        <v>235</v>
      </c>
      <c r="I223" s="12"/>
    </row>
    <row r="224" spans="6:9" x14ac:dyDescent="0.25">
      <c r="F224" s="3" t="s">
        <v>393</v>
      </c>
      <c r="G224" s="3" t="s">
        <v>394</v>
      </c>
      <c r="H224" s="13" t="s">
        <v>281</v>
      </c>
      <c r="I224" s="12"/>
    </row>
    <row r="225" spans="6:9" x14ac:dyDescent="0.25">
      <c r="F225" s="3" t="s">
        <v>395</v>
      </c>
      <c r="G225" s="3" t="s">
        <v>396</v>
      </c>
      <c r="H225" s="13" t="s">
        <v>347</v>
      </c>
      <c r="I225" s="12"/>
    </row>
    <row r="226" spans="6:9" x14ac:dyDescent="0.25">
      <c r="F226" s="3" t="s">
        <v>397</v>
      </c>
      <c r="G226" s="3" t="s">
        <v>398</v>
      </c>
      <c r="H226" s="13" t="s">
        <v>149</v>
      </c>
      <c r="I226" s="12"/>
    </row>
    <row r="227" spans="6:9" x14ac:dyDescent="0.25">
      <c r="F227" s="3" t="s">
        <v>399</v>
      </c>
      <c r="G227" s="3" t="s">
        <v>400</v>
      </c>
      <c r="H227" s="13" t="s">
        <v>243</v>
      </c>
      <c r="I227" s="12"/>
    </row>
    <row r="228" spans="6:9" x14ac:dyDescent="0.25">
      <c r="F228" s="3" t="s">
        <v>401</v>
      </c>
      <c r="G228" s="3" t="s">
        <v>402</v>
      </c>
      <c r="H228" s="13" t="s">
        <v>215</v>
      </c>
      <c r="I228" s="12"/>
    </row>
    <row r="229" spans="6:9" x14ac:dyDescent="0.25">
      <c r="F229" s="3" t="s">
        <v>403</v>
      </c>
      <c r="G229" s="3" t="s">
        <v>404</v>
      </c>
      <c r="H229" s="13" t="s">
        <v>255</v>
      </c>
      <c r="I229" s="12"/>
    </row>
    <row r="230" spans="6:9" x14ac:dyDescent="0.25">
      <c r="F230" s="3" t="s">
        <v>405</v>
      </c>
      <c r="G230" s="3" t="s">
        <v>406</v>
      </c>
      <c r="H230" s="13" t="s">
        <v>125</v>
      </c>
      <c r="I230" s="12"/>
    </row>
    <row r="231" spans="6:9" x14ac:dyDescent="0.25">
      <c r="F231" s="3" t="s">
        <v>407</v>
      </c>
      <c r="G231" s="3" t="s">
        <v>408</v>
      </c>
      <c r="H231" s="13" t="s">
        <v>201</v>
      </c>
      <c r="I231" s="12"/>
    </row>
    <row r="232" spans="6:9" x14ac:dyDescent="0.25">
      <c r="F232" s="3" t="s">
        <v>409</v>
      </c>
      <c r="G232" s="3" t="s">
        <v>410</v>
      </c>
      <c r="H232" s="13" t="s">
        <v>129</v>
      </c>
      <c r="I232" s="12"/>
    </row>
    <row r="233" spans="6:9" x14ac:dyDescent="0.25">
      <c r="F233" s="3" t="s">
        <v>411</v>
      </c>
      <c r="G233" s="3" t="s">
        <v>412</v>
      </c>
      <c r="H233" s="13" t="s">
        <v>211</v>
      </c>
      <c r="I233" s="12"/>
    </row>
    <row r="234" spans="6:9" x14ac:dyDescent="0.25">
      <c r="F234" s="3" t="s">
        <v>413</v>
      </c>
      <c r="G234" s="3" t="s">
        <v>414</v>
      </c>
      <c r="H234" s="13" t="s">
        <v>263</v>
      </c>
      <c r="I234" s="12"/>
    </row>
    <row r="235" spans="6:9" ht="26.4" x14ac:dyDescent="0.25">
      <c r="F235" s="3" t="s">
        <v>415</v>
      </c>
      <c r="G235" s="3" t="s">
        <v>416</v>
      </c>
      <c r="H235" s="13" t="s">
        <v>265</v>
      </c>
      <c r="I235" s="12"/>
    </row>
    <row r="236" spans="6:9" x14ac:dyDescent="0.25">
      <c r="F236" s="3" t="s">
        <v>417</v>
      </c>
      <c r="G236" s="3" t="s">
        <v>418</v>
      </c>
      <c r="H236" s="13" t="s">
        <v>73</v>
      </c>
      <c r="I236" s="12"/>
    </row>
    <row r="237" spans="6:9" ht="26.4" x14ac:dyDescent="0.25">
      <c r="F237" s="3" t="s">
        <v>419</v>
      </c>
      <c r="G237" s="3" t="s">
        <v>420</v>
      </c>
      <c r="H237" s="13" t="s">
        <v>29</v>
      </c>
      <c r="I237" s="12"/>
    </row>
    <row r="238" spans="6:9" ht="26.4" x14ac:dyDescent="0.25">
      <c r="F238" s="3" t="s">
        <v>421</v>
      </c>
      <c r="G238" s="3" t="s">
        <v>422</v>
      </c>
      <c r="H238" s="13" t="s">
        <v>383</v>
      </c>
      <c r="I238" s="12"/>
    </row>
    <row r="239" spans="6:9" x14ac:dyDescent="0.25">
      <c r="F239" s="3" t="s">
        <v>423</v>
      </c>
      <c r="G239" s="3" t="s">
        <v>424</v>
      </c>
      <c r="H239" s="13" t="s">
        <v>467</v>
      </c>
      <c r="I239" s="12"/>
    </row>
    <row r="240" spans="6:9" x14ac:dyDescent="0.25">
      <c r="F240" s="3" t="s">
        <v>425</v>
      </c>
      <c r="G240" s="3" t="s">
        <v>426</v>
      </c>
      <c r="H240" s="13" t="s">
        <v>463</v>
      </c>
      <c r="I240" s="12"/>
    </row>
    <row r="241" spans="6:9" ht="26.4" x14ac:dyDescent="0.25">
      <c r="F241" s="3" t="s">
        <v>427</v>
      </c>
      <c r="G241" s="3" t="s">
        <v>428</v>
      </c>
      <c r="H241" s="13" t="s">
        <v>465</v>
      </c>
      <c r="I241" s="12"/>
    </row>
    <row r="242" spans="6:9" x14ac:dyDescent="0.25">
      <c r="F242" s="3" t="s">
        <v>429</v>
      </c>
      <c r="G242" s="3" t="s">
        <v>430</v>
      </c>
      <c r="H242" s="13" t="s">
        <v>165</v>
      </c>
      <c r="I242" s="12"/>
    </row>
    <row r="243" spans="6:9" x14ac:dyDescent="0.25">
      <c r="F243" s="3" t="s">
        <v>431</v>
      </c>
      <c r="G243" s="3" t="s">
        <v>432</v>
      </c>
      <c r="H243" s="13" t="s">
        <v>367</v>
      </c>
      <c r="I243" s="12"/>
    </row>
    <row r="244" spans="6:9" x14ac:dyDescent="0.25">
      <c r="F244" s="3" t="s">
        <v>433</v>
      </c>
      <c r="G244" s="3" t="s">
        <v>434</v>
      </c>
      <c r="H244" s="13" t="s">
        <v>233</v>
      </c>
      <c r="I244" s="12"/>
    </row>
    <row r="245" spans="6:9" x14ac:dyDescent="0.25">
      <c r="F245" s="3" t="s">
        <v>435</v>
      </c>
      <c r="G245" s="3" t="s">
        <v>436</v>
      </c>
      <c r="H245" s="13" t="s">
        <v>435</v>
      </c>
      <c r="I245" s="12"/>
    </row>
    <row r="246" spans="6:9" x14ac:dyDescent="0.25">
      <c r="F246" s="3" t="s">
        <v>437</v>
      </c>
      <c r="G246" s="3" t="s">
        <v>438</v>
      </c>
      <c r="H246" s="13" t="s">
        <v>437</v>
      </c>
      <c r="I246" s="12"/>
    </row>
    <row r="247" spans="6:9" x14ac:dyDescent="0.25">
      <c r="F247" s="3" t="s">
        <v>469</v>
      </c>
      <c r="G247" s="3" t="s">
        <v>470</v>
      </c>
      <c r="H247" s="13" t="s">
        <v>473</v>
      </c>
      <c r="I247" s="12"/>
    </row>
    <row r="248" spans="6:9" x14ac:dyDescent="0.25">
      <c r="F248" s="3" t="s">
        <v>471</v>
      </c>
      <c r="G248" s="3" t="s">
        <v>472</v>
      </c>
      <c r="H248" s="13" t="s">
        <v>299</v>
      </c>
      <c r="I248" s="12"/>
    </row>
    <row r="249" spans="6:9" x14ac:dyDescent="0.25">
      <c r="F249" s="3" t="s">
        <v>473</v>
      </c>
      <c r="G249" s="3" t="s">
        <v>474</v>
      </c>
      <c r="H249" s="13" t="s">
        <v>377</v>
      </c>
      <c r="I249" s="12"/>
    </row>
    <row r="250" spans="6:9" x14ac:dyDescent="0.25">
      <c r="F250" s="3" t="s">
        <v>475</v>
      </c>
      <c r="G250" s="3" t="s">
        <v>476</v>
      </c>
      <c r="H250" s="13" t="s">
        <v>355</v>
      </c>
      <c r="I250" s="12"/>
    </row>
    <row r="251" spans="6:9" x14ac:dyDescent="0.25">
      <c r="F251">
        <v>0</v>
      </c>
      <c r="G251" t="s">
        <v>532</v>
      </c>
      <c r="H251" s="16" t="s">
        <v>532</v>
      </c>
    </row>
  </sheetData>
  <autoFilter ref="F1:G250">
    <sortState ref="F2:G251">
      <sortCondition ref="F1:F250"/>
    </sortState>
  </autoFilter>
  <sortState ref="F2:G250">
    <sortCondition ref="G2:G250"/>
  </sortState>
  <dataValidations count="1">
    <dataValidation type="list" allowBlank="1" showInputMessage="1" sqref="K1">
      <formula1>IF(G1&lt;&gt;"",OFFSET(d_noms,MATCH(G1&amp;"*",l_noms,0)-1,,SUMPRODUCT((MID(l_noms,1,LEN(G1))=TEXT(G1,"0"))*1)),l_noms)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Lisez_moi</vt:lpstr>
      <vt:lpstr>Formulaire de réponse</vt:lpstr>
      <vt:lpstr>listes deroulantes</vt:lpstr>
      <vt:lpstr>c_noms</vt:lpstr>
      <vt:lpstr>d_noms</vt:lpstr>
      <vt:lpstr>libelle_ME</vt:lpstr>
      <vt:lpstr>pressions</vt:lpstr>
      <vt:lpstr>Type_de_structure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TIXIER Célia</dc:creator>
  <cp:lastModifiedBy>Mastropasqua Nadine</cp:lastModifiedBy>
  <cp:revision>0</cp:revision>
  <cp:lastPrinted>2018-07-20T16:09:43Z</cp:lastPrinted>
  <dcterms:created xsi:type="dcterms:W3CDTF">2018-07-06T15:54:42Z</dcterms:created>
  <dcterms:modified xsi:type="dcterms:W3CDTF">2018-07-24T07:31:25Z</dcterms:modified>
</cp:coreProperties>
</file>